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20" yWindow="30" windowWidth="19020" windowHeight="9855"/>
  </bookViews>
  <sheets>
    <sheet name="List1" sheetId="1" r:id="rId1"/>
    <sheet name="List2" sheetId="2" r:id="rId2"/>
  </sheets>
  <calcPr calcId="125725"/>
</workbook>
</file>

<file path=xl/calcChain.xml><?xml version="1.0" encoding="utf-8"?>
<calcChain xmlns="http://schemas.openxmlformats.org/spreadsheetml/2006/main">
  <c r="J80" i="1"/>
  <c r="O80"/>
  <c r="T80"/>
  <c r="X80"/>
  <c r="Z80"/>
  <c r="J81"/>
  <c r="O81"/>
  <c r="T81"/>
  <c r="Z81"/>
  <c r="J106"/>
  <c r="O106"/>
  <c r="T106"/>
  <c r="X106"/>
  <c r="Z106"/>
  <c r="J107"/>
  <c r="O107"/>
  <c r="T107"/>
  <c r="X107"/>
  <c r="Z107"/>
  <c r="J108"/>
  <c r="O108"/>
  <c r="T108"/>
  <c r="X108"/>
  <c r="Z108"/>
  <c r="J109"/>
  <c r="O109"/>
  <c r="T109"/>
  <c r="X109"/>
  <c r="Z109"/>
  <c r="J110"/>
  <c r="O110"/>
  <c r="T110"/>
  <c r="X110"/>
  <c r="Z110"/>
  <c r="J111"/>
  <c r="O111"/>
  <c r="T111"/>
  <c r="X111"/>
  <c r="Z111"/>
  <c r="J112"/>
  <c r="O112"/>
  <c r="T112"/>
  <c r="Z112"/>
  <c r="J113"/>
  <c r="O113"/>
  <c r="T113"/>
  <c r="X113"/>
  <c r="Z113"/>
</calcChain>
</file>

<file path=xl/sharedStrings.xml><?xml version="1.0" encoding="utf-8"?>
<sst xmlns="http://schemas.openxmlformats.org/spreadsheetml/2006/main" count="460" uniqueCount="227">
  <si>
    <t xml:space="preserve"> </t>
  </si>
  <si>
    <t>Poř.č.</t>
  </si>
  <si>
    <t>ZO</t>
  </si>
  <si>
    <t>Psovod</t>
  </si>
  <si>
    <t>Pes</t>
  </si>
  <si>
    <t>Plemeno</t>
  </si>
  <si>
    <t>Kategorie</t>
  </si>
  <si>
    <t>S</t>
  </si>
  <si>
    <t>P</t>
  </si>
  <si>
    <t>O</t>
  </si>
  <si>
    <t>Celkem</t>
  </si>
  <si>
    <t>Pořadí</t>
  </si>
  <si>
    <t>Celkem JML</t>
  </si>
  <si>
    <t xml:space="preserve">Průb. poř. </t>
  </si>
  <si>
    <t>Celkem JML 3 nejlepší</t>
  </si>
  <si>
    <t>Konečné pořadí</t>
  </si>
  <si>
    <t>ZZO</t>
  </si>
  <si>
    <t>-</t>
  </si>
  <si>
    <t>NO</t>
  </si>
  <si>
    <t>BOM</t>
  </si>
  <si>
    <t>IPO1</t>
  </si>
  <si>
    <t>Roman Gorecki</t>
  </si>
  <si>
    <t>ZVV1</t>
  </si>
  <si>
    <t>Božena Kalivodová</t>
  </si>
  <si>
    <t>bez PP</t>
  </si>
  <si>
    <t>Libuše Rubická</t>
  </si>
  <si>
    <t>Brno-Židenice</t>
  </si>
  <si>
    <t>Zuzana Svobodová</t>
  </si>
  <si>
    <t>Lara</t>
  </si>
  <si>
    <t>ČKNO</t>
  </si>
  <si>
    <t>KK Břestek</t>
  </si>
  <si>
    <t>Zuzana Švihrová</t>
  </si>
  <si>
    <t>KK Hostěrádky Rešov</t>
  </si>
  <si>
    <t>Falk z Dubového lesa</t>
  </si>
  <si>
    <t>Petr Ryba</t>
  </si>
  <si>
    <t>Nixie Daxis</t>
  </si>
  <si>
    <t>KK Kroměříž</t>
  </si>
  <si>
    <t>Jana Dvořáková</t>
  </si>
  <si>
    <t>Max</t>
  </si>
  <si>
    <t>Radka Pohanková</t>
  </si>
  <si>
    <t>Cladie ze Statku od Dobré vody</t>
  </si>
  <si>
    <t>Zdeněk Pospíšil</t>
  </si>
  <si>
    <t>Nick z Kuřimského háje</t>
  </si>
  <si>
    <t>KK Židenice</t>
  </si>
  <si>
    <t>KK Miroslav</t>
  </si>
  <si>
    <t>KK Líšeň</t>
  </si>
  <si>
    <t>KK Vel Bíteš</t>
  </si>
  <si>
    <t>JRT</t>
  </si>
  <si>
    <t>KK Kuřim</t>
  </si>
  <si>
    <t>Jana Jašková</t>
  </si>
  <si>
    <t>Anna Jandová</t>
  </si>
  <si>
    <t>KK Kralice</t>
  </si>
  <si>
    <t>disk.</t>
  </si>
  <si>
    <t>KK Křepice</t>
  </si>
  <si>
    <t>František Karpíšek</t>
  </si>
  <si>
    <t>IGP1</t>
  </si>
  <si>
    <t>Faust z Bukovanské osady</t>
  </si>
  <si>
    <t>IGP3</t>
  </si>
  <si>
    <t>Casssius z Kralické tiskárny</t>
  </si>
  <si>
    <t>Jihomoravská liga - 9. ročník 2019/2020</t>
  </si>
  <si>
    <t>28.10.2019 Kyjovský škrpál VI.ročník</t>
  </si>
  <si>
    <t>21.9.2019 Memoriál Ivo Hermana Kuřim</t>
  </si>
  <si>
    <t xml:space="preserve">  IX. Ročník závodu Zmrzlá Vrána</t>
  </si>
  <si>
    <t>Karolina Hynarová</t>
  </si>
  <si>
    <t>C-Blue z Kuř.Háje</t>
  </si>
  <si>
    <t>Sabina Mokrušová</t>
  </si>
  <si>
    <t>Baltu</t>
  </si>
  <si>
    <t>Aramis the ..</t>
  </si>
  <si>
    <t>Lada Jašková</t>
  </si>
  <si>
    <t>Bony ze severní br…</t>
  </si>
  <si>
    <t>Jiří Koudela</t>
  </si>
  <si>
    <t xml:space="preserve">  NO</t>
  </si>
  <si>
    <t>Disk.</t>
  </si>
  <si>
    <t>KK Vlkoš</t>
  </si>
  <si>
    <t>Riki</t>
  </si>
  <si>
    <t>BPP</t>
  </si>
  <si>
    <t>Chesse Seahawk</t>
  </si>
  <si>
    <t>HW</t>
  </si>
  <si>
    <t>Blanka Přepechalová</t>
  </si>
  <si>
    <t>Zeus Acabo Czech</t>
  </si>
  <si>
    <t>ACO</t>
  </si>
  <si>
    <t>Tereza Vyhňáková</t>
  </si>
  <si>
    <t>Kara</t>
  </si>
  <si>
    <t>Tereza Peloušková</t>
  </si>
  <si>
    <t>Jaroslav Jelínek</t>
  </si>
  <si>
    <t>Bet Dehl</t>
  </si>
  <si>
    <t>Markéta Konečná</t>
  </si>
  <si>
    <t>Kateřina Komárková</t>
  </si>
  <si>
    <t>Luccas Jamedo</t>
  </si>
  <si>
    <t>Radka Jašková</t>
  </si>
  <si>
    <t>Bennam Elibuky</t>
  </si>
  <si>
    <t>Hovawart klub</t>
  </si>
  <si>
    <t>disk</t>
  </si>
  <si>
    <t>Zbyněk Kravcik</t>
  </si>
  <si>
    <t>KK Otrokovice</t>
  </si>
  <si>
    <t>Caddy Fabaro</t>
  </si>
  <si>
    <t>CP</t>
  </si>
  <si>
    <t>Dowry Zulu</t>
  </si>
  <si>
    <t>Vici z Kuř.Háje</t>
  </si>
  <si>
    <t>Miroslav Smutný</t>
  </si>
  <si>
    <t>Bina</t>
  </si>
  <si>
    <t>Michaela Doležalová</t>
  </si>
  <si>
    <t>Edie Černý medvídek</t>
  </si>
  <si>
    <t>Libor Kyjovský</t>
  </si>
  <si>
    <t>VK</t>
  </si>
  <si>
    <t>KK Kývalka</t>
  </si>
  <si>
    <t>York Daxis</t>
  </si>
  <si>
    <t>FDF dog training</t>
  </si>
  <si>
    <t>Peter Fedor</t>
  </si>
  <si>
    <t>Wolf Kedorb</t>
  </si>
  <si>
    <t>Jiří Grygárek</t>
  </si>
  <si>
    <t>IZZIE Aykmar</t>
  </si>
  <si>
    <t>KCHT</t>
  </si>
  <si>
    <t>Pavla Medková</t>
  </si>
  <si>
    <t>Orcan Mi-Ji</t>
  </si>
  <si>
    <t>Josef Šesták</t>
  </si>
  <si>
    <t>Beri Kobwit.</t>
  </si>
  <si>
    <t>Iveta Jedličková</t>
  </si>
  <si>
    <t>D</t>
  </si>
  <si>
    <t>Disk</t>
  </si>
  <si>
    <t>KK Velké Pavlovice</t>
  </si>
  <si>
    <t>Štěpán Helešic</t>
  </si>
  <si>
    <t>Akela z Eliščina dvora</t>
  </si>
  <si>
    <t>KK Rapotice</t>
  </si>
  <si>
    <t>Vendula Husáková</t>
  </si>
  <si>
    <t>Afareus Channe Line</t>
  </si>
  <si>
    <t>KK Kyjov-Boršov</t>
  </si>
  <si>
    <t>Xero Kedorb</t>
  </si>
  <si>
    <t>Alfred Ion</t>
  </si>
  <si>
    <t>Hana Jurčíková</t>
  </si>
  <si>
    <t>Limetka z Kuř.Háje</t>
  </si>
  <si>
    <t>ZKO Mutěnice</t>
  </si>
  <si>
    <t>BOC</t>
  </si>
  <si>
    <t>KK Lovčičky</t>
  </si>
  <si>
    <t>Fábio Ramon</t>
  </si>
  <si>
    <t>KK Kostice</t>
  </si>
  <si>
    <t>Wurri  z Kuř.Háje</t>
  </si>
  <si>
    <t>Kateřina Florová</t>
  </si>
  <si>
    <t>Fiona z Agiru</t>
  </si>
  <si>
    <t>ZZO1</t>
  </si>
  <si>
    <t>Chase</t>
  </si>
  <si>
    <t>KK Kyjov Boršov</t>
  </si>
  <si>
    <t>Tomáš Paška</t>
  </si>
  <si>
    <t>Aris Blanco Amefren</t>
  </si>
  <si>
    <t>Zeabo Vanity Fair</t>
  </si>
  <si>
    <t>bPP</t>
  </si>
  <si>
    <t>KKŽidenice</t>
  </si>
  <si>
    <t>Kateřina Wolfová</t>
  </si>
  <si>
    <t>ARIE Bohemia Wolfs</t>
  </si>
  <si>
    <t>BSP</t>
  </si>
  <si>
    <t>KK Zetor Brno</t>
  </si>
  <si>
    <t>Klara Kotišová</t>
  </si>
  <si>
    <t>Blanche Mor.kometa</t>
  </si>
  <si>
    <t>Brno Rybniček</t>
  </si>
  <si>
    <t>Zdeněk Dvořák</t>
  </si>
  <si>
    <t xml:space="preserve">Yorick </t>
  </si>
  <si>
    <t>CHP</t>
  </si>
  <si>
    <t>Richard Hradil</t>
  </si>
  <si>
    <t>Dobšice</t>
  </si>
  <si>
    <t>Chilli Cargo</t>
  </si>
  <si>
    <t>N Boxer</t>
  </si>
  <si>
    <t>Klub bíleho ovčáka</t>
  </si>
  <si>
    <t>Jakub SUK</t>
  </si>
  <si>
    <t>Salazar King</t>
  </si>
  <si>
    <t>BSO</t>
  </si>
  <si>
    <t>Brno-Rybníček</t>
  </si>
  <si>
    <t>Vladimír Valtr</t>
  </si>
  <si>
    <t>BOG</t>
  </si>
  <si>
    <t>Janyr Jade</t>
  </si>
  <si>
    <t>Renata Hejčová</t>
  </si>
  <si>
    <t>Irkon Zlatý</t>
  </si>
  <si>
    <t>AT</t>
  </si>
  <si>
    <t>Anna Dvořáková</t>
  </si>
  <si>
    <t>Eron</t>
  </si>
  <si>
    <t>Zetor Brno</t>
  </si>
  <si>
    <t>Hana Andrášková</t>
  </si>
  <si>
    <t>Century</t>
  </si>
  <si>
    <t>Kývalka</t>
  </si>
  <si>
    <t>Lenka Neumanová</t>
  </si>
  <si>
    <t>Amira</t>
  </si>
  <si>
    <t>Milan Pokorný</t>
  </si>
  <si>
    <t>Olda</t>
  </si>
  <si>
    <t>Eva Zálešáková</t>
  </si>
  <si>
    <t>HVW</t>
  </si>
  <si>
    <t xml:space="preserve">Cartouche </t>
  </si>
  <si>
    <t>Bauceron klub</t>
  </si>
  <si>
    <t>Lucie Dlapová</t>
  </si>
  <si>
    <t>BAU</t>
  </si>
  <si>
    <t>Gashira Le Cesar</t>
  </si>
  <si>
    <t>Brno Rybníček</t>
  </si>
  <si>
    <t>Petr Němeček</t>
  </si>
  <si>
    <t>Uro z Kuřim.háje</t>
  </si>
  <si>
    <t>Miroslav</t>
  </si>
  <si>
    <t>Ivo Čapoun</t>
  </si>
  <si>
    <t>Catty Shar.</t>
  </si>
  <si>
    <t>Přerov</t>
  </si>
  <si>
    <t>Tomáš Malachta</t>
  </si>
  <si>
    <t>Carlos Shar.</t>
  </si>
  <si>
    <t>Robert Valla</t>
  </si>
  <si>
    <t>Gripen z kuřim.háje</t>
  </si>
  <si>
    <t>Židenice</t>
  </si>
  <si>
    <t>Veronika Kašpříková</t>
  </si>
  <si>
    <t>Corra</t>
  </si>
  <si>
    <t xml:space="preserve">         Miroslav 13.6.2020</t>
  </si>
  <si>
    <t>Jm liga 2019/2020</t>
  </si>
  <si>
    <t>Jm liga 2019/2020 konečné</t>
  </si>
  <si>
    <t>Kralice</t>
  </si>
  <si>
    <t>MK</t>
  </si>
  <si>
    <t>Libuše Frolková</t>
  </si>
  <si>
    <t>Agnes Černý medvídek</t>
  </si>
  <si>
    <t>Cody z Dračího údolí</t>
  </si>
  <si>
    <t>3-4.</t>
  </si>
  <si>
    <t>10-11.</t>
  </si>
  <si>
    <t>12-13.</t>
  </si>
  <si>
    <t>17-18.</t>
  </si>
  <si>
    <t>Brazílie z Krl.tisk.</t>
  </si>
  <si>
    <t>1</t>
  </si>
  <si>
    <t>2</t>
  </si>
  <si>
    <t>3</t>
  </si>
  <si>
    <t>5</t>
  </si>
  <si>
    <t>6</t>
  </si>
  <si>
    <t>7</t>
  </si>
  <si>
    <t>8</t>
  </si>
  <si>
    <t>Kostice</t>
  </si>
  <si>
    <t>Monika Slámová</t>
  </si>
  <si>
    <t>Logar z Trojmezí</t>
  </si>
  <si>
    <t>8-9.</t>
  </si>
</sst>
</file>

<file path=xl/styles.xml><?xml version="1.0" encoding="utf-8"?>
<styleSheet xmlns="http://schemas.openxmlformats.org/spreadsheetml/2006/main">
  <fonts count="18">
    <font>
      <sz val="10"/>
      <name val="Arial CE"/>
      <charset val="238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indexed="8"/>
      <name val="Verdana"/>
      <family val="2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name val="Arial CE"/>
      <charset val="238"/>
    </font>
    <font>
      <b/>
      <sz val="10"/>
      <color rgb="FFFF0000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</font>
    <font>
      <b/>
      <sz val="10"/>
      <color indexed="9"/>
      <name val="Verdana"/>
      <family val="2"/>
      <charset val="238"/>
    </font>
    <font>
      <b/>
      <sz val="10"/>
      <color theme="5"/>
      <name val="Verdana"/>
      <family val="2"/>
      <charset val="238"/>
    </font>
    <font>
      <sz val="10"/>
      <color theme="5"/>
      <name val="Verdana"/>
      <family val="2"/>
    </font>
    <font>
      <b/>
      <sz val="12"/>
      <color indexed="10"/>
      <name val="Verdana"/>
      <family val="2"/>
      <charset val="238"/>
    </font>
    <font>
      <sz val="10"/>
      <color theme="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0" fontId="7" fillId="0" borderId="9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vertical="center" wrapText="1"/>
    </xf>
    <xf numFmtId="0" fontId="2" fillId="6" borderId="38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40" xfId="0" applyBorder="1"/>
    <xf numFmtId="0" fontId="0" fillId="0" borderId="44" xfId="0" applyBorder="1"/>
    <xf numFmtId="0" fontId="0" fillId="0" borderId="0" xfId="0" applyBorder="1"/>
    <xf numFmtId="0" fontId="1" fillId="2" borderId="42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2" fontId="17" fillId="7" borderId="1" xfId="0" applyNumberFormat="1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6" fontId="5" fillId="0" borderId="39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 shrinkToFit="1"/>
    </xf>
    <xf numFmtId="0" fontId="12" fillId="3" borderId="3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4" fontId="1" fillId="2" borderId="42" xfId="0" applyNumberFormat="1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16" fontId="5" fillId="0" borderId="7" xfId="0" applyNumberFormat="1" applyFont="1" applyBorder="1" applyAlignment="1">
      <alignment horizontal="center" vertical="center" wrapText="1"/>
    </xf>
    <xf numFmtId="16" fontId="16" fillId="0" borderId="7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lisnik.com/prubezne-vysledky-ms-2011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3"/>
  <sheetViews>
    <sheetView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W92" sqref="W92"/>
    </sheetView>
  </sheetViews>
  <sheetFormatPr defaultRowHeight="12.75"/>
  <cols>
    <col min="1" max="1" width="5.42578125" bestFit="1" customWidth="1"/>
    <col min="2" max="2" width="12.7109375" customWidth="1"/>
    <col min="3" max="3" width="20.28515625" bestFit="1" customWidth="1"/>
    <col min="4" max="4" width="19.28515625" customWidth="1"/>
    <col min="5" max="5" width="10.28515625" bestFit="1" customWidth="1"/>
    <col min="6" max="6" width="11.28515625" customWidth="1"/>
    <col min="7" max="7" width="5.140625" bestFit="1" customWidth="1"/>
    <col min="8" max="8" width="5.85546875" bestFit="1" customWidth="1"/>
    <col min="9" max="9" width="4.42578125" bestFit="1" customWidth="1"/>
    <col min="10" max="10" width="9" customWidth="1"/>
    <col min="11" max="11" width="7.85546875" customWidth="1"/>
    <col min="12" max="12" width="3.85546875" bestFit="1" customWidth="1"/>
    <col min="13" max="13" width="5.85546875" bestFit="1" customWidth="1"/>
    <col min="14" max="14" width="6.7109375" bestFit="1" customWidth="1"/>
    <col min="15" max="15" width="9" customWidth="1"/>
    <col min="16" max="16" width="10" bestFit="1" customWidth="1"/>
    <col min="17" max="17" width="3.85546875" customWidth="1"/>
    <col min="18" max="18" width="5.140625" bestFit="1" customWidth="1"/>
    <col min="19" max="19" width="3.85546875" bestFit="1" customWidth="1"/>
    <col min="20" max="20" width="9" bestFit="1" customWidth="1"/>
    <col min="21" max="21" width="7.85546875" bestFit="1" customWidth="1"/>
    <col min="22" max="23" width="3.85546875" bestFit="1" customWidth="1"/>
    <col min="24" max="24" width="9" customWidth="1"/>
    <col min="25" max="25" width="7.85546875" customWidth="1"/>
    <col min="26" max="26" width="14" bestFit="1" customWidth="1"/>
    <col min="27" max="27" width="9.5703125" customWidth="1"/>
    <col min="28" max="28" width="9.42578125" bestFit="1" customWidth="1"/>
    <col min="29" max="29" width="11" bestFit="1" customWidth="1"/>
  </cols>
  <sheetData>
    <row r="1" spans="1:48" ht="39.75" customHeight="1">
      <c r="A1" s="179" t="s">
        <v>59</v>
      </c>
      <c r="B1" s="180"/>
      <c r="C1" s="180"/>
      <c r="D1" s="180"/>
      <c r="E1" s="180"/>
      <c r="F1" s="181"/>
      <c r="G1" s="182" t="s">
        <v>61</v>
      </c>
      <c r="H1" s="183"/>
      <c r="I1" s="183"/>
      <c r="J1" s="183"/>
      <c r="K1" s="184"/>
      <c r="L1" s="182" t="s">
        <v>60</v>
      </c>
      <c r="M1" s="183"/>
      <c r="N1" s="183"/>
      <c r="O1" s="183"/>
      <c r="P1" s="184"/>
      <c r="Q1" s="124"/>
      <c r="R1" s="183" t="s">
        <v>62</v>
      </c>
      <c r="S1" s="183"/>
      <c r="T1" s="183"/>
      <c r="U1" s="184"/>
      <c r="V1" s="193" t="s">
        <v>203</v>
      </c>
      <c r="W1" s="183"/>
      <c r="X1" s="183"/>
      <c r="Y1" s="184"/>
      <c r="Z1" s="185" t="s">
        <v>204</v>
      </c>
      <c r="AA1" s="186"/>
      <c r="AB1" s="185" t="s">
        <v>205</v>
      </c>
      <c r="AC1" s="186"/>
    </row>
    <row r="2" spans="1:48" s="101" customFormat="1" ht="42" customHeight="1" thickBot="1">
      <c r="A2" s="108" t="s">
        <v>1</v>
      </c>
      <c r="B2" s="108" t="s">
        <v>2</v>
      </c>
      <c r="C2" s="108" t="s">
        <v>3</v>
      </c>
      <c r="D2" s="108" t="s">
        <v>4</v>
      </c>
      <c r="E2" s="108" t="s">
        <v>5</v>
      </c>
      <c r="F2" s="108" t="s">
        <v>6</v>
      </c>
      <c r="G2" s="108" t="s">
        <v>7</v>
      </c>
      <c r="H2" s="108" t="s">
        <v>8</v>
      </c>
      <c r="I2" s="96" t="s">
        <v>9</v>
      </c>
      <c r="J2" s="96" t="s">
        <v>10</v>
      </c>
      <c r="K2" s="96" t="s">
        <v>11</v>
      </c>
      <c r="L2" s="96" t="s">
        <v>7</v>
      </c>
      <c r="M2" s="96" t="s">
        <v>8</v>
      </c>
      <c r="N2" s="96" t="s">
        <v>9</v>
      </c>
      <c r="O2" s="100" t="s">
        <v>10</v>
      </c>
      <c r="P2" s="96" t="s">
        <v>11</v>
      </c>
      <c r="Q2" s="96" t="s">
        <v>7</v>
      </c>
      <c r="R2" s="96" t="s">
        <v>8</v>
      </c>
      <c r="S2" s="96" t="s">
        <v>9</v>
      </c>
      <c r="T2" s="96" t="s">
        <v>10</v>
      </c>
      <c r="U2" s="96" t="s">
        <v>11</v>
      </c>
      <c r="V2" s="96" t="s">
        <v>8</v>
      </c>
      <c r="W2" s="96" t="s">
        <v>9</v>
      </c>
      <c r="X2" s="96" t="s">
        <v>10</v>
      </c>
      <c r="Y2" s="96" t="s">
        <v>11</v>
      </c>
      <c r="Z2" s="96" t="s">
        <v>12</v>
      </c>
      <c r="AA2" s="96" t="s">
        <v>13</v>
      </c>
      <c r="AB2" s="96" t="s">
        <v>14</v>
      </c>
      <c r="AC2" s="96" t="s">
        <v>15</v>
      </c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</row>
    <row r="3" spans="1:48" s="101" customFormat="1" ht="15.75" customHeight="1">
      <c r="A3" s="2">
        <v>1</v>
      </c>
      <c r="B3" s="3" t="s">
        <v>0</v>
      </c>
      <c r="C3" s="3" t="s">
        <v>63</v>
      </c>
      <c r="D3" s="3" t="s">
        <v>64</v>
      </c>
      <c r="E3" s="3" t="s">
        <v>18</v>
      </c>
      <c r="F3" s="113" t="s">
        <v>16</v>
      </c>
      <c r="G3" s="111" t="s">
        <v>0</v>
      </c>
      <c r="H3" s="109">
        <v>57</v>
      </c>
      <c r="I3" s="107"/>
      <c r="J3" s="91">
        <v>57</v>
      </c>
      <c r="K3" s="98">
        <v>2</v>
      </c>
      <c r="L3" s="20"/>
      <c r="M3" s="116" t="s">
        <v>0</v>
      </c>
      <c r="N3" s="61"/>
      <c r="O3" s="91" t="s">
        <v>0</v>
      </c>
      <c r="P3" s="117" t="s">
        <v>0</v>
      </c>
      <c r="Q3" s="128"/>
      <c r="R3" s="105"/>
      <c r="S3" s="97"/>
      <c r="T3" s="1"/>
      <c r="U3" s="1"/>
      <c r="V3" s="20"/>
      <c r="W3" s="61"/>
      <c r="X3" s="1"/>
      <c r="Y3" s="1"/>
      <c r="Z3" s="82">
        <v>57</v>
      </c>
      <c r="AA3" s="83"/>
      <c r="AB3" s="82">
        <v>57</v>
      </c>
      <c r="AC3" s="119">
        <v>6</v>
      </c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1"/>
    </row>
    <row r="4" spans="1:48" s="101" customFormat="1" ht="24" customHeight="1">
      <c r="A4" s="29">
        <v>2</v>
      </c>
      <c r="B4" s="30" t="s">
        <v>131</v>
      </c>
      <c r="C4" s="30" t="s">
        <v>65</v>
      </c>
      <c r="D4" s="30" t="s">
        <v>67</v>
      </c>
      <c r="E4" s="30" t="s">
        <v>132</v>
      </c>
      <c r="F4" s="5" t="s">
        <v>16</v>
      </c>
      <c r="G4" s="139"/>
      <c r="H4" s="140">
        <v>53</v>
      </c>
      <c r="I4" s="107"/>
      <c r="J4" s="91">
        <v>53</v>
      </c>
      <c r="K4" s="98">
        <v>5</v>
      </c>
      <c r="L4" s="20"/>
      <c r="M4" s="116"/>
      <c r="N4" s="61"/>
      <c r="O4" s="91"/>
      <c r="P4" s="117"/>
      <c r="Q4" s="128"/>
      <c r="R4" s="105"/>
      <c r="S4" s="97"/>
      <c r="T4" s="1"/>
      <c r="U4" s="1"/>
      <c r="V4" s="20"/>
      <c r="W4" s="61"/>
      <c r="X4" s="1"/>
      <c r="Y4" s="1"/>
      <c r="Z4" s="82">
        <v>53</v>
      </c>
      <c r="AA4" s="83"/>
      <c r="AB4" s="82">
        <v>53</v>
      </c>
      <c r="AC4" s="119">
        <v>8</v>
      </c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1"/>
    </row>
    <row r="5" spans="1:48" s="101" customFormat="1" ht="27" customHeight="1">
      <c r="A5" s="29">
        <v>3</v>
      </c>
      <c r="B5" s="30" t="s">
        <v>131</v>
      </c>
      <c r="C5" s="30" t="s">
        <v>65</v>
      </c>
      <c r="D5" s="30" t="s">
        <v>66</v>
      </c>
      <c r="E5" s="30" t="s">
        <v>132</v>
      </c>
      <c r="F5" s="5" t="s">
        <v>16</v>
      </c>
      <c r="G5" s="139"/>
      <c r="H5" s="140">
        <v>50</v>
      </c>
      <c r="I5" s="107"/>
      <c r="J5" s="91">
        <v>50</v>
      </c>
      <c r="K5" s="98">
        <v>8</v>
      </c>
      <c r="L5" s="20"/>
      <c r="M5" s="116"/>
      <c r="N5" s="61"/>
      <c r="O5" s="91"/>
      <c r="P5" s="117"/>
      <c r="Q5" s="128"/>
      <c r="R5" s="105"/>
      <c r="S5" s="97"/>
      <c r="T5" s="1"/>
      <c r="U5" s="1"/>
      <c r="V5" s="20"/>
      <c r="W5" s="61"/>
      <c r="X5" s="1"/>
      <c r="Y5" s="1"/>
      <c r="Z5" s="82">
        <v>50</v>
      </c>
      <c r="AA5" s="83"/>
      <c r="AB5" s="82">
        <v>50</v>
      </c>
      <c r="AC5" s="119" t="s">
        <v>212</v>
      </c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1"/>
    </row>
    <row r="6" spans="1:48" s="101" customFormat="1" ht="15.75" customHeight="1">
      <c r="A6" s="29">
        <v>4</v>
      </c>
      <c r="B6" s="30"/>
      <c r="C6" s="30" t="s">
        <v>68</v>
      </c>
      <c r="D6" s="30" t="s">
        <v>69</v>
      </c>
      <c r="E6" s="30" t="s">
        <v>18</v>
      </c>
      <c r="F6" s="5" t="s">
        <v>16</v>
      </c>
      <c r="G6" s="139"/>
      <c r="H6" s="140">
        <v>50</v>
      </c>
      <c r="I6" s="107"/>
      <c r="J6" s="91">
        <v>50</v>
      </c>
      <c r="K6" s="98">
        <v>9</v>
      </c>
      <c r="L6" s="20"/>
      <c r="M6" s="116"/>
      <c r="N6" s="61"/>
      <c r="O6" s="91"/>
      <c r="P6" s="117"/>
      <c r="Q6" s="128"/>
      <c r="R6" s="105"/>
      <c r="S6" s="97"/>
      <c r="T6" s="1"/>
      <c r="U6" s="1"/>
      <c r="V6" s="20"/>
      <c r="W6" s="61"/>
      <c r="X6" s="1"/>
      <c r="Y6" s="1"/>
      <c r="Z6" s="82">
        <v>50</v>
      </c>
      <c r="AA6" s="83"/>
      <c r="AB6" s="82">
        <v>50</v>
      </c>
      <c r="AC6" s="119" t="s">
        <v>212</v>
      </c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1"/>
    </row>
    <row r="7" spans="1:48" s="101" customFormat="1" ht="15.75" customHeight="1" thickBot="1">
      <c r="A7" s="29">
        <v>5</v>
      </c>
      <c r="B7" s="30" t="s">
        <v>36</v>
      </c>
      <c r="C7" s="30" t="s">
        <v>25</v>
      </c>
      <c r="D7" s="30" t="s">
        <v>127</v>
      </c>
      <c r="E7" s="30" t="s">
        <v>18</v>
      </c>
      <c r="F7" s="6" t="s">
        <v>16</v>
      </c>
      <c r="G7" s="139"/>
      <c r="H7" s="140">
        <v>56</v>
      </c>
      <c r="I7" s="107"/>
      <c r="J7" s="91">
        <v>56</v>
      </c>
      <c r="K7" s="98">
        <v>3</v>
      </c>
      <c r="L7" s="20"/>
      <c r="M7" s="116">
        <v>53</v>
      </c>
      <c r="N7" s="61"/>
      <c r="O7" s="91">
        <v>53</v>
      </c>
      <c r="P7" s="117">
        <v>3</v>
      </c>
      <c r="Q7" s="128"/>
      <c r="R7" s="105">
        <v>52</v>
      </c>
      <c r="S7" s="97"/>
      <c r="T7" s="1">
        <v>52</v>
      </c>
      <c r="U7" s="1">
        <v>6</v>
      </c>
      <c r="V7" s="20">
        <v>49</v>
      </c>
      <c r="W7" s="61"/>
      <c r="X7" s="1">
        <v>49</v>
      </c>
      <c r="Y7" s="1">
        <v>5</v>
      </c>
      <c r="Z7" s="82">
        <v>210</v>
      </c>
      <c r="AA7" s="83"/>
      <c r="AB7" s="82">
        <v>161</v>
      </c>
      <c r="AC7" s="199" t="s">
        <v>211</v>
      </c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1"/>
    </row>
    <row r="8" spans="1:48" s="101" customFormat="1" ht="29.25" customHeight="1">
      <c r="A8" s="29">
        <v>6</v>
      </c>
      <c r="B8" s="30" t="s">
        <v>44</v>
      </c>
      <c r="C8" s="30" t="s">
        <v>78</v>
      </c>
      <c r="D8" s="30" t="s">
        <v>79</v>
      </c>
      <c r="E8" s="30" t="s">
        <v>80</v>
      </c>
      <c r="F8" s="113" t="s">
        <v>16</v>
      </c>
      <c r="G8" s="139"/>
      <c r="H8" s="140">
        <v>55</v>
      </c>
      <c r="I8" s="107"/>
      <c r="J8" s="91">
        <v>55</v>
      </c>
      <c r="K8" s="98">
        <v>4</v>
      </c>
      <c r="L8" s="20"/>
      <c r="M8" s="116">
        <v>58</v>
      </c>
      <c r="N8" s="61"/>
      <c r="O8" s="91">
        <v>58</v>
      </c>
      <c r="P8" s="117">
        <v>2</v>
      </c>
      <c r="Q8" s="128"/>
      <c r="R8" s="105">
        <v>59</v>
      </c>
      <c r="S8" s="97"/>
      <c r="T8" s="1">
        <v>59</v>
      </c>
      <c r="U8" s="1">
        <v>2</v>
      </c>
      <c r="V8" s="20">
        <v>56</v>
      </c>
      <c r="W8" s="61"/>
      <c r="X8" s="1">
        <v>56</v>
      </c>
      <c r="Y8" s="1">
        <v>2</v>
      </c>
      <c r="Z8" s="82">
        <v>228</v>
      </c>
      <c r="AA8" s="83"/>
      <c r="AB8" s="82">
        <v>173</v>
      </c>
      <c r="AC8" s="120">
        <v>2</v>
      </c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1"/>
    </row>
    <row r="9" spans="1:48" s="101" customFormat="1" ht="29.25" customHeight="1">
      <c r="A9" s="29">
        <v>7</v>
      </c>
      <c r="B9" s="1" t="s">
        <v>46</v>
      </c>
      <c r="C9" s="1" t="s">
        <v>39</v>
      </c>
      <c r="D9" s="58" t="s">
        <v>40</v>
      </c>
      <c r="E9" s="1" t="s">
        <v>47</v>
      </c>
      <c r="F9" s="6" t="s">
        <v>16</v>
      </c>
      <c r="G9" s="139"/>
      <c r="H9" s="140">
        <v>59</v>
      </c>
      <c r="I9" s="107"/>
      <c r="J9" s="91">
        <v>59</v>
      </c>
      <c r="K9" s="98">
        <v>1</v>
      </c>
      <c r="L9" s="20"/>
      <c r="M9" s="116">
        <v>59</v>
      </c>
      <c r="N9" s="61"/>
      <c r="O9" s="91">
        <v>59</v>
      </c>
      <c r="P9" s="117">
        <v>1</v>
      </c>
      <c r="Q9" s="128"/>
      <c r="R9" s="105">
        <v>56</v>
      </c>
      <c r="S9" s="97"/>
      <c r="T9" s="1">
        <v>56</v>
      </c>
      <c r="U9" s="1">
        <v>4</v>
      </c>
      <c r="V9" s="20">
        <v>57</v>
      </c>
      <c r="W9" s="61"/>
      <c r="X9" s="1">
        <v>57</v>
      </c>
      <c r="Y9" s="1">
        <v>1</v>
      </c>
      <c r="Z9" s="82">
        <v>231</v>
      </c>
      <c r="AA9" s="83"/>
      <c r="AB9" s="82">
        <v>175</v>
      </c>
      <c r="AC9" s="120">
        <v>1</v>
      </c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1"/>
    </row>
    <row r="10" spans="1:48" s="101" customFormat="1" ht="15.75" customHeight="1">
      <c r="A10" s="29">
        <v>8</v>
      </c>
      <c r="B10" s="30" t="s">
        <v>44</v>
      </c>
      <c r="C10" s="30" t="s">
        <v>70</v>
      </c>
      <c r="D10" s="30" t="s">
        <v>76</v>
      </c>
      <c r="E10" s="30" t="s">
        <v>77</v>
      </c>
      <c r="F10" s="5" t="s">
        <v>16</v>
      </c>
      <c r="G10" s="139"/>
      <c r="H10" s="140">
        <v>52</v>
      </c>
      <c r="I10" s="107"/>
      <c r="J10" s="91">
        <v>52</v>
      </c>
      <c r="K10" s="98">
        <v>6</v>
      </c>
      <c r="L10" s="20"/>
      <c r="M10" s="116">
        <v>52</v>
      </c>
      <c r="N10" s="61"/>
      <c r="O10" s="91">
        <v>52</v>
      </c>
      <c r="P10" s="117">
        <v>4</v>
      </c>
      <c r="Q10" s="128"/>
      <c r="R10" s="105">
        <v>57</v>
      </c>
      <c r="S10" s="97"/>
      <c r="T10" s="1">
        <v>57</v>
      </c>
      <c r="U10" s="1">
        <v>3</v>
      </c>
      <c r="V10" s="20">
        <v>50</v>
      </c>
      <c r="W10" s="61"/>
      <c r="X10" s="1">
        <v>50</v>
      </c>
      <c r="Y10" s="1">
        <v>3</v>
      </c>
      <c r="Z10" s="82">
        <v>211</v>
      </c>
      <c r="AA10" s="83"/>
      <c r="AB10" s="82">
        <v>161</v>
      </c>
      <c r="AC10" s="200" t="s">
        <v>211</v>
      </c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1"/>
    </row>
    <row r="11" spans="1:48" s="101" customFormat="1" ht="15.75" customHeight="1">
      <c r="A11" s="29">
        <v>9</v>
      </c>
      <c r="B11" s="1" t="s">
        <v>43</v>
      </c>
      <c r="C11" s="1" t="s">
        <v>37</v>
      </c>
      <c r="D11" s="58" t="s">
        <v>38</v>
      </c>
      <c r="E11" s="1" t="s">
        <v>24</v>
      </c>
      <c r="F11" s="5" t="s">
        <v>16</v>
      </c>
      <c r="G11" s="139"/>
      <c r="H11" s="140">
        <v>51</v>
      </c>
      <c r="I11" s="107"/>
      <c r="J11" s="91">
        <v>51</v>
      </c>
      <c r="K11" s="98">
        <v>7</v>
      </c>
      <c r="L11" s="20"/>
      <c r="M11" s="116" t="s">
        <v>52</v>
      </c>
      <c r="N11" s="61"/>
      <c r="O11" s="91"/>
      <c r="P11" s="117" t="s">
        <v>72</v>
      </c>
      <c r="Q11" s="128"/>
      <c r="R11" s="105"/>
      <c r="S11" s="97"/>
      <c r="T11" s="1"/>
      <c r="U11" s="1"/>
      <c r="V11" s="20"/>
      <c r="W11" s="61"/>
      <c r="X11" s="1"/>
      <c r="Y11" s="1"/>
      <c r="Z11" s="82">
        <v>51</v>
      </c>
      <c r="AA11" s="83"/>
      <c r="AB11" s="82">
        <v>51</v>
      </c>
      <c r="AC11" s="120">
        <v>9</v>
      </c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1"/>
    </row>
    <row r="12" spans="1:48" s="101" customFormat="1" ht="28.5" customHeight="1">
      <c r="A12" s="29">
        <v>10</v>
      </c>
      <c r="B12" s="1" t="s">
        <v>26</v>
      </c>
      <c r="C12" s="1" t="s">
        <v>27</v>
      </c>
      <c r="D12" s="1" t="s">
        <v>28</v>
      </c>
      <c r="E12" s="1" t="s">
        <v>71</v>
      </c>
      <c r="F12" s="6" t="s">
        <v>16</v>
      </c>
      <c r="G12" s="139"/>
      <c r="H12" s="140">
        <v>49</v>
      </c>
      <c r="I12" s="107"/>
      <c r="J12" s="91">
        <v>49</v>
      </c>
      <c r="K12" s="98">
        <v>10</v>
      </c>
      <c r="L12" s="20"/>
      <c r="M12" s="116"/>
      <c r="N12" s="61"/>
      <c r="O12" s="91"/>
      <c r="P12" s="117"/>
      <c r="Q12" s="128"/>
      <c r="R12" s="105"/>
      <c r="S12" s="97"/>
      <c r="T12" s="1"/>
      <c r="U12" s="1"/>
      <c r="V12" s="20"/>
      <c r="W12" s="61"/>
      <c r="X12" s="1"/>
      <c r="Y12" s="1"/>
      <c r="Z12" s="82">
        <v>49</v>
      </c>
      <c r="AA12" s="83"/>
      <c r="AB12" s="82">
        <v>49</v>
      </c>
      <c r="AC12" s="119" t="s">
        <v>213</v>
      </c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1"/>
    </row>
    <row r="13" spans="1:48" s="101" customFormat="1" ht="15.75" customHeight="1" thickBot="1">
      <c r="A13" s="29">
        <v>11</v>
      </c>
      <c r="B13" s="30" t="s">
        <v>73</v>
      </c>
      <c r="C13" s="30" t="s">
        <v>23</v>
      </c>
      <c r="D13" s="30" t="s">
        <v>74</v>
      </c>
      <c r="E13" s="30" t="s">
        <v>75</v>
      </c>
      <c r="F13" s="35" t="s">
        <v>16</v>
      </c>
      <c r="G13" s="139"/>
      <c r="H13" s="140" t="s">
        <v>0</v>
      </c>
      <c r="I13" s="107"/>
      <c r="J13" s="91" t="s">
        <v>0</v>
      </c>
      <c r="K13" s="98"/>
      <c r="L13" s="20"/>
      <c r="M13" s="116">
        <v>37</v>
      </c>
      <c r="N13" s="61"/>
      <c r="O13" s="91">
        <v>37</v>
      </c>
      <c r="P13" s="117"/>
      <c r="Q13" s="128"/>
      <c r="R13" s="105"/>
      <c r="S13" s="97"/>
      <c r="T13" s="1"/>
      <c r="U13" s="1"/>
      <c r="V13" s="20"/>
      <c r="W13" s="61"/>
      <c r="X13" s="1"/>
      <c r="Y13" s="1"/>
      <c r="Z13" s="82">
        <v>37</v>
      </c>
      <c r="AA13" s="104"/>
      <c r="AB13" s="82">
        <v>37</v>
      </c>
      <c r="AC13" s="119">
        <v>16</v>
      </c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1"/>
    </row>
    <row r="14" spans="1:48" s="101" customFormat="1" ht="15.75" customHeight="1">
      <c r="A14" s="2">
        <v>12</v>
      </c>
      <c r="B14" s="3" t="s">
        <v>73</v>
      </c>
      <c r="C14" s="3" t="s">
        <v>81</v>
      </c>
      <c r="D14" s="3" t="s">
        <v>82</v>
      </c>
      <c r="E14" s="3" t="s">
        <v>75</v>
      </c>
      <c r="F14" s="113" t="s">
        <v>16</v>
      </c>
      <c r="G14" s="111"/>
      <c r="H14" s="109"/>
      <c r="I14" s="107"/>
      <c r="J14" s="91" t="s">
        <v>0</v>
      </c>
      <c r="K14" s="98"/>
      <c r="L14" s="20"/>
      <c r="M14" s="116">
        <v>36</v>
      </c>
      <c r="N14" s="61"/>
      <c r="O14" s="91">
        <v>36</v>
      </c>
      <c r="P14" s="117"/>
      <c r="Q14" s="128"/>
      <c r="R14" s="105"/>
      <c r="S14" s="97"/>
      <c r="T14" s="1"/>
      <c r="U14" s="1"/>
      <c r="V14" s="20"/>
      <c r="W14" s="61"/>
      <c r="X14" s="1"/>
      <c r="Y14" s="1"/>
      <c r="Z14" s="82">
        <v>36</v>
      </c>
      <c r="AA14" s="83"/>
      <c r="AB14" s="82">
        <v>36</v>
      </c>
      <c r="AC14" s="119" t="s">
        <v>214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1"/>
    </row>
    <row r="15" spans="1:48" s="101" customFormat="1" ht="17.25" customHeight="1">
      <c r="A15" s="4">
        <v>13</v>
      </c>
      <c r="B15" s="1" t="s">
        <v>150</v>
      </c>
      <c r="C15" s="1" t="s">
        <v>151</v>
      </c>
      <c r="D15" s="1" t="s">
        <v>152</v>
      </c>
      <c r="E15" s="1" t="s">
        <v>19</v>
      </c>
      <c r="F15" s="5" t="s">
        <v>16</v>
      </c>
      <c r="G15" s="112"/>
      <c r="H15" s="110"/>
      <c r="I15" s="107"/>
      <c r="J15" s="91"/>
      <c r="K15" s="99"/>
      <c r="L15" s="20"/>
      <c r="M15" s="87"/>
      <c r="N15" s="61"/>
      <c r="O15" s="91"/>
      <c r="P15" s="117"/>
      <c r="Q15" s="128"/>
      <c r="R15" s="75">
        <v>59</v>
      </c>
      <c r="S15" s="97"/>
      <c r="T15" s="94">
        <v>59</v>
      </c>
      <c r="U15" s="1">
        <v>1</v>
      </c>
      <c r="V15" s="20"/>
      <c r="W15" s="61"/>
      <c r="X15" s="1"/>
      <c r="Y15" s="102"/>
      <c r="Z15" s="82">
        <v>59</v>
      </c>
      <c r="AA15" s="83"/>
      <c r="AB15" s="82">
        <v>59</v>
      </c>
      <c r="AC15" s="120">
        <v>5</v>
      </c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1"/>
    </row>
    <row r="16" spans="1:48" s="101" customFormat="1" ht="28.5" customHeight="1">
      <c r="A16" s="4">
        <v>14</v>
      </c>
      <c r="B16" s="1" t="s">
        <v>153</v>
      </c>
      <c r="C16" s="1" t="s">
        <v>154</v>
      </c>
      <c r="D16" s="1" t="s">
        <v>155</v>
      </c>
      <c r="E16" s="1" t="s">
        <v>156</v>
      </c>
      <c r="F16" s="5" t="s">
        <v>16</v>
      </c>
      <c r="G16" s="112"/>
      <c r="H16" s="110"/>
      <c r="I16" s="107"/>
      <c r="J16" s="91"/>
      <c r="K16" s="99"/>
      <c r="L16" s="20"/>
      <c r="M16" s="87"/>
      <c r="N16" s="61"/>
      <c r="O16" s="91"/>
      <c r="P16" s="117"/>
      <c r="Q16" s="128"/>
      <c r="R16" s="75">
        <v>55</v>
      </c>
      <c r="S16" s="97"/>
      <c r="T16" s="94">
        <v>55</v>
      </c>
      <c r="U16" s="1">
        <v>5</v>
      </c>
      <c r="V16" s="20"/>
      <c r="W16" s="61"/>
      <c r="X16" s="1"/>
      <c r="Y16" s="102"/>
      <c r="Z16" s="82">
        <v>55</v>
      </c>
      <c r="AA16" s="83"/>
      <c r="AB16" s="82">
        <v>55</v>
      </c>
      <c r="AC16" s="120">
        <v>7</v>
      </c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1"/>
    </row>
    <row r="17" spans="1:48" s="101" customFormat="1" ht="17.25" customHeight="1">
      <c r="A17" s="4">
        <v>15</v>
      </c>
      <c r="B17" s="1" t="s">
        <v>158</v>
      </c>
      <c r="C17" s="1" t="s">
        <v>157</v>
      </c>
      <c r="D17" s="1" t="s">
        <v>159</v>
      </c>
      <c r="E17" s="1" t="s">
        <v>160</v>
      </c>
      <c r="F17" s="5" t="s">
        <v>16</v>
      </c>
      <c r="G17" s="112"/>
      <c r="H17" s="110"/>
      <c r="I17" s="107"/>
      <c r="J17" s="91"/>
      <c r="K17" s="99"/>
      <c r="L17" s="20"/>
      <c r="M17" s="87"/>
      <c r="N17" s="61"/>
      <c r="O17" s="91"/>
      <c r="P17" s="117"/>
      <c r="Q17" s="128"/>
      <c r="R17" s="75">
        <v>39</v>
      </c>
      <c r="S17" s="97"/>
      <c r="T17" s="94">
        <v>39</v>
      </c>
      <c r="U17" s="1">
        <v>7</v>
      </c>
      <c r="V17" s="20"/>
      <c r="W17" s="61"/>
      <c r="X17" s="1"/>
      <c r="Y17" s="102"/>
      <c r="Z17" s="82">
        <v>39</v>
      </c>
      <c r="AA17" s="83"/>
      <c r="AB17" s="82">
        <v>39</v>
      </c>
      <c r="AC17" s="120">
        <v>15</v>
      </c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1"/>
    </row>
    <row r="18" spans="1:48" s="101" customFormat="1" ht="27" customHeight="1">
      <c r="A18" s="4">
        <v>16</v>
      </c>
      <c r="B18" s="1" t="s">
        <v>161</v>
      </c>
      <c r="C18" s="1" t="s">
        <v>162</v>
      </c>
      <c r="D18" s="1" t="s">
        <v>163</v>
      </c>
      <c r="E18" s="1" t="s">
        <v>164</v>
      </c>
      <c r="F18" s="5" t="s">
        <v>16</v>
      </c>
      <c r="G18" s="112"/>
      <c r="H18" s="110"/>
      <c r="I18" s="107"/>
      <c r="J18" s="91"/>
      <c r="K18" s="99"/>
      <c r="L18" s="20"/>
      <c r="M18" s="87"/>
      <c r="N18" s="61"/>
      <c r="O18" s="91"/>
      <c r="P18" s="117"/>
      <c r="Q18" s="128"/>
      <c r="R18" s="75">
        <v>36</v>
      </c>
      <c r="S18" s="97"/>
      <c r="T18" s="94">
        <v>36</v>
      </c>
      <c r="U18" s="1">
        <v>8</v>
      </c>
      <c r="V18" s="20"/>
      <c r="W18" s="61"/>
      <c r="X18" s="1"/>
      <c r="Y18" s="102"/>
      <c r="Z18" s="82">
        <v>36</v>
      </c>
      <c r="AA18" s="83"/>
      <c r="AB18" s="82">
        <v>36</v>
      </c>
      <c r="AC18" s="120" t="s">
        <v>214</v>
      </c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1"/>
    </row>
    <row r="19" spans="1:48" s="101" customFormat="1" ht="27" customHeight="1">
      <c r="A19" s="4">
        <v>17</v>
      </c>
      <c r="B19" s="1" t="s">
        <v>206</v>
      </c>
      <c r="C19" s="1" t="s">
        <v>49</v>
      </c>
      <c r="D19" s="1" t="s">
        <v>209</v>
      </c>
      <c r="E19" s="1" t="s">
        <v>207</v>
      </c>
      <c r="F19" s="5" t="s">
        <v>16</v>
      </c>
      <c r="G19" s="112"/>
      <c r="H19" s="110"/>
      <c r="I19" s="107"/>
      <c r="J19" s="91"/>
      <c r="K19" s="99"/>
      <c r="L19" s="20"/>
      <c r="M19" s="87"/>
      <c r="N19" s="61"/>
      <c r="O19" s="91"/>
      <c r="P19" s="117"/>
      <c r="Q19" s="128"/>
      <c r="R19" s="75"/>
      <c r="S19" s="97"/>
      <c r="T19" s="94"/>
      <c r="U19" s="1"/>
      <c r="V19" s="20">
        <v>44</v>
      </c>
      <c r="W19" s="61"/>
      <c r="X19" s="1">
        <v>44</v>
      </c>
      <c r="Y19" s="102">
        <v>6</v>
      </c>
      <c r="Z19" s="82">
        <v>44</v>
      </c>
      <c r="AA19" s="83"/>
      <c r="AB19" s="82">
        <v>44</v>
      </c>
      <c r="AC19" s="120">
        <v>14</v>
      </c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1"/>
    </row>
    <row r="20" spans="1:48" s="101" customFormat="1" ht="27" customHeight="1">
      <c r="A20" s="4">
        <v>18</v>
      </c>
      <c r="B20" s="1" t="s">
        <v>192</v>
      </c>
      <c r="C20" s="1" t="s">
        <v>208</v>
      </c>
      <c r="D20" s="1" t="s">
        <v>210</v>
      </c>
      <c r="E20" s="1" t="s">
        <v>19</v>
      </c>
      <c r="F20" s="5" t="s">
        <v>16</v>
      </c>
      <c r="G20" s="112"/>
      <c r="H20" s="110"/>
      <c r="I20" s="107"/>
      <c r="J20" s="91"/>
      <c r="K20" s="99"/>
      <c r="L20" s="20"/>
      <c r="M20" s="87"/>
      <c r="N20" s="61"/>
      <c r="O20" s="91"/>
      <c r="P20" s="117"/>
      <c r="Q20" s="128"/>
      <c r="R20" s="75"/>
      <c r="S20" s="97"/>
      <c r="T20" s="94"/>
      <c r="U20" s="1"/>
      <c r="V20" s="20">
        <v>49</v>
      </c>
      <c r="W20" s="61" t="s">
        <v>0</v>
      </c>
      <c r="X20" s="1">
        <v>49</v>
      </c>
      <c r="Y20" s="102">
        <v>4</v>
      </c>
      <c r="Z20" s="82">
        <v>49</v>
      </c>
      <c r="AA20" s="83"/>
      <c r="AB20" s="82">
        <v>49</v>
      </c>
      <c r="AC20" s="120" t="s">
        <v>213</v>
      </c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1"/>
    </row>
    <row r="21" spans="1:48" s="101" customFormat="1" ht="27" customHeight="1">
      <c r="A21" s="4"/>
      <c r="B21" s="1"/>
      <c r="C21" s="1"/>
      <c r="D21" s="1"/>
      <c r="E21" s="1"/>
      <c r="F21" s="5"/>
      <c r="G21" s="112"/>
      <c r="H21" s="110"/>
      <c r="I21" s="107"/>
      <c r="J21" s="91"/>
      <c r="K21" s="99"/>
      <c r="L21" s="20"/>
      <c r="M21" s="87"/>
      <c r="N21" s="61"/>
      <c r="O21" s="91"/>
      <c r="P21" s="117"/>
      <c r="Q21" s="128"/>
      <c r="R21" s="75"/>
      <c r="S21" s="97"/>
      <c r="T21" s="94"/>
      <c r="U21" s="1"/>
      <c r="V21" s="20"/>
      <c r="W21" s="61"/>
      <c r="X21" s="1"/>
      <c r="Y21" s="102"/>
      <c r="Z21" s="82"/>
      <c r="AA21" s="83"/>
      <c r="AB21" s="82"/>
      <c r="AC21" s="120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1"/>
    </row>
    <row r="22" spans="1:48" s="101" customFormat="1" ht="27" customHeight="1">
      <c r="A22" s="4"/>
      <c r="B22" s="1"/>
      <c r="C22" s="1"/>
      <c r="D22" s="1"/>
      <c r="E22" s="1"/>
      <c r="F22" s="5"/>
      <c r="G22" s="112"/>
      <c r="H22" s="110"/>
      <c r="I22" s="107"/>
      <c r="J22" s="91"/>
      <c r="K22" s="99"/>
      <c r="L22" s="20"/>
      <c r="M22" s="87"/>
      <c r="N22" s="61"/>
      <c r="O22" s="91"/>
      <c r="P22" s="117"/>
      <c r="Q22" s="128"/>
      <c r="R22" s="75"/>
      <c r="S22" s="97"/>
      <c r="T22" s="94"/>
      <c r="U22" s="1"/>
      <c r="V22" s="20"/>
      <c r="W22" s="61"/>
      <c r="X22" s="1"/>
      <c r="Y22" s="102"/>
      <c r="Z22" s="82"/>
      <c r="AA22" s="83"/>
      <c r="AB22" s="82"/>
      <c r="AC22" s="120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1"/>
    </row>
    <row r="23" spans="1:48" s="101" customFormat="1" ht="27" customHeight="1">
      <c r="A23" s="4"/>
      <c r="B23" s="1"/>
      <c r="C23" s="1"/>
      <c r="D23" s="1"/>
      <c r="E23" s="1"/>
      <c r="F23" s="5"/>
      <c r="G23" s="112"/>
      <c r="H23" s="110"/>
      <c r="I23" s="107"/>
      <c r="J23" s="91"/>
      <c r="K23" s="99"/>
      <c r="L23" s="20"/>
      <c r="M23" s="87"/>
      <c r="N23" s="61"/>
      <c r="O23" s="91"/>
      <c r="P23" s="117"/>
      <c r="Q23" s="128"/>
      <c r="R23" s="75"/>
      <c r="S23" s="97"/>
      <c r="T23" s="94"/>
      <c r="U23" s="1"/>
      <c r="V23" s="20"/>
      <c r="W23" s="61"/>
      <c r="X23" s="1"/>
      <c r="Y23" s="102"/>
      <c r="Z23" s="82"/>
      <c r="AA23" s="83"/>
      <c r="AB23" s="82"/>
      <c r="AC23" s="120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1"/>
    </row>
    <row r="24" spans="1:48" s="101" customFormat="1" ht="26.25" customHeight="1">
      <c r="A24" s="154"/>
      <c r="B24" s="147"/>
      <c r="C24" s="147"/>
      <c r="D24" s="147"/>
      <c r="E24" s="147"/>
      <c r="F24" s="73"/>
      <c r="G24" s="155"/>
      <c r="H24" s="156"/>
      <c r="I24" s="153"/>
      <c r="J24" s="157"/>
      <c r="K24" s="88"/>
      <c r="L24" s="72"/>
      <c r="M24" s="88"/>
      <c r="N24" s="147"/>
      <c r="O24" s="157"/>
      <c r="P24" s="158"/>
      <c r="Q24" s="158"/>
      <c r="R24" s="78"/>
      <c r="S24" s="147"/>
      <c r="T24" s="159"/>
      <c r="U24" s="147"/>
      <c r="V24" s="72"/>
      <c r="W24" s="160"/>
      <c r="X24" s="147"/>
      <c r="Y24" s="147"/>
      <c r="Z24" s="161"/>
      <c r="AA24" s="162"/>
      <c r="AB24" s="161"/>
      <c r="AC24" s="163"/>
      <c r="AD24" s="164"/>
      <c r="AE24" s="164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1"/>
    </row>
    <row r="25" spans="1:48" s="101" customFormat="1" ht="19.5" customHeight="1">
      <c r="A25" s="4">
        <v>1</v>
      </c>
      <c r="B25" s="1" t="s">
        <v>73</v>
      </c>
      <c r="C25" s="1" t="s">
        <v>137</v>
      </c>
      <c r="D25" s="1" t="s">
        <v>138</v>
      </c>
      <c r="E25" s="1" t="s">
        <v>18</v>
      </c>
      <c r="F25" s="5" t="s">
        <v>139</v>
      </c>
      <c r="G25" s="112"/>
      <c r="H25" s="110"/>
      <c r="I25" s="107"/>
      <c r="J25" s="91"/>
      <c r="K25" s="115"/>
      <c r="L25" s="20"/>
      <c r="M25" s="87">
        <v>83</v>
      </c>
      <c r="N25" s="61"/>
      <c r="O25" s="91">
        <v>83</v>
      </c>
      <c r="P25" s="117">
        <v>4</v>
      </c>
      <c r="Q25" s="128"/>
      <c r="R25" s="75"/>
      <c r="S25" s="97"/>
      <c r="T25" s="94"/>
      <c r="U25" s="1"/>
      <c r="V25" s="51"/>
      <c r="W25" s="103"/>
      <c r="X25" s="1"/>
      <c r="Y25" s="1"/>
      <c r="Z25" s="82">
        <v>83</v>
      </c>
      <c r="AA25" s="104"/>
      <c r="AB25" s="82">
        <v>83</v>
      </c>
      <c r="AC25" s="119">
        <v>7</v>
      </c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1"/>
    </row>
    <row r="26" spans="1:48" s="101" customFormat="1">
      <c r="A26" s="4">
        <v>2</v>
      </c>
      <c r="B26" s="1" t="s">
        <v>73</v>
      </c>
      <c r="C26" s="1" t="s">
        <v>137</v>
      </c>
      <c r="D26" s="1" t="s">
        <v>140</v>
      </c>
      <c r="E26" s="1" t="s">
        <v>145</v>
      </c>
      <c r="F26" s="6" t="s">
        <v>139</v>
      </c>
      <c r="G26" s="77"/>
      <c r="H26" s="87"/>
      <c r="I26" s="61"/>
      <c r="J26" s="91"/>
      <c r="K26" s="1"/>
      <c r="L26" s="105"/>
      <c r="M26" s="86">
        <v>94</v>
      </c>
      <c r="N26" s="97"/>
      <c r="O26" s="91">
        <v>94</v>
      </c>
      <c r="P26" s="118">
        <v>2</v>
      </c>
      <c r="Q26" s="129"/>
      <c r="R26" s="75"/>
      <c r="S26" s="97"/>
      <c r="T26" s="94"/>
      <c r="U26" s="1"/>
      <c r="V26" s="20"/>
      <c r="W26" s="61"/>
      <c r="X26" s="1"/>
      <c r="Y26" s="1"/>
      <c r="Z26" s="82">
        <v>94</v>
      </c>
      <c r="AA26" s="83"/>
      <c r="AB26" s="82">
        <v>94</v>
      </c>
      <c r="AC26" s="119">
        <v>2</v>
      </c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1"/>
    </row>
    <row r="27" spans="1:48" s="101" customFormat="1" ht="26.25" customHeight="1">
      <c r="A27" s="4">
        <v>3</v>
      </c>
      <c r="B27" s="1" t="s">
        <v>141</v>
      </c>
      <c r="C27" s="1" t="s">
        <v>142</v>
      </c>
      <c r="D27" s="1" t="s">
        <v>143</v>
      </c>
      <c r="E27" s="1" t="s">
        <v>80</v>
      </c>
      <c r="F27" s="6" t="s">
        <v>139</v>
      </c>
      <c r="G27" s="77"/>
      <c r="H27" s="87"/>
      <c r="I27" s="61"/>
      <c r="J27" s="91"/>
      <c r="K27" s="1"/>
      <c r="L27" s="105"/>
      <c r="M27" s="86">
        <v>77</v>
      </c>
      <c r="N27" s="97"/>
      <c r="O27" s="91">
        <v>77</v>
      </c>
      <c r="P27" s="117">
        <v>5</v>
      </c>
      <c r="Q27" s="128"/>
      <c r="R27" s="75"/>
      <c r="S27" s="97"/>
      <c r="T27" s="94"/>
      <c r="U27" s="1"/>
      <c r="V27" s="20"/>
      <c r="W27" s="61"/>
      <c r="X27" s="1"/>
      <c r="Y27" s="1"/>
      <c r="Z27" s="82">
        <v>77</v>
      </c>
      <c r="AA27" s="83"/>
      <c r="AB27" s="82">
        <v>77</v>
      </c>
      <c r="AC27" s="199" t="s">
        <v>212</v>
      </c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1"/>
    </row>
    <row r="28" spans="1:48" s="101" customFormat="1" ht="20.25" customHeight="1">
      <c r="A28" s="4">
        <v>4</v>
      </c>
      <c r="B28" s="1" t="s">
        <v>36</v>
      </c>
      <c r="C28" s="1" t="s">
        <v>25</v>
      </c>
      <c r="D28" s="1" t="s">
        <v>144</v>
      </c>
      <c r="E28" s="1" t="s">
        <v>145</v>
      </c>
      <c r="F28" s="6" t="s">
        <v>139</v>
      </c>
      <c r="G28" s="77"/>
      <c r="H28" s="87"/>
      <c r="I28" s="61"/>
      <c r="J28" s="91"/>
      <c r="K28" s="1"/>
      <c r="L28" s="105"/>
      <c r="M28" s="86">
        <v>95</v>
      </c>
      <c r="N28" s="97"/>
      <c r="O28" s="91">
        <v>95</v>
      </c>
      <c r="P28" s="117">
        <v>1</v>
      </c>
      <c r="Q28" s="128"/>
      <c r="R28" s="75">
        <v>91</v>
      </c>
      <c r="S28" s="97"/>
      <c r="T28" s="94">
        <v>91</v>
      </c>
      <c r="U28" s="1">
        <v>1</v>
      </c>
      <c r="V28" s="20">
        <v>97</v>
      </c>
      <c r="W28" s="61"/>
      <c r="X28" s="1">
        <v>97</v>
      </c>
      <c r="Y28" s="1">
        <v>1</v>
      </c>
      <c r="Z28" s="82">
        <v>192</v>
      </c>
      <c r="AA28" s="83"/>
      <c r="AB28" s="82">
        <v>192</v>
      </c>
      <c r="AC28" s="119">
        <v>1</v>
      </c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1"/>
    </row>
    <row r="29" spans="1:48" s="101" customFormat="1" ht="22.5" customHeight="1">
      <c r="A29" s="4">
        <v>5</v>
      </c>
      <c r="B29" s="1" t="s">
        <v>146</v>
      </c>
      <c r="C29" s="1" t="s">
        <v>27</v>
      </c>
      <c r="D29" s="58" t="s">
        <v>28</v>
      </c>
      <c r="E29" s="1" t="s">
        <v>145</v>
      </c>
      <c r="F29" s="5" t="s">
        <v>139</v>
      </c>
      <c r="G29" s="77"/>
      <c r="H29" s="77"/>
      <c r="I29" s="61"/>
      <c r="J29" s="99"/>
      <c r="K29" s="1"/>
      <c r="L29" s="20"/>
      <c r="M29" s="87">
        <v>76</v>
      </c>
      <c r="N29" s="61"/>
      <c r="O29" s="91">
        <v>76</v>
      </c>
      <c r="P29" s="1">
        <v>6</v>
      </c>
      <c r="Q29" s="97"/>
      <c r="R29" s="75"/>
      <c r="S29" s="106"/>
      <c r="T29" s="94"/>
      <c r="U29" s="83"/>
      <c r="V29" s="20"/>
      <c r="W29" s="61"/>
      <c r="X29" s="1"/>
      <c r="Y29" s="1"/>
      <c r="Z29" s="82">
        <v>76</v>
      </c>
      <c r="AA29" s="83"/>
      <c r="AB29" s="82">
        <v>76</v>
      </c>
      <c r="AC29" s="119" t="s">
        <v>213</v>
      </c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1"/>
    </row>
    <row r="30" spans="1:48" s="101" customFormat="1" ht="26.25" customHeight="1">
      <c r="A30" s="4">
        <v>6</v>
      </c>
      <c r="B30" s="1" t="s">
        <v>141</v>
      </c>
      <c r="C30" s="1" t="s">
        <v>147</v>
      </c>
      <c r="D30" s="58" t="s">
        <v>148</v>
      </c>
      <c r="E30" s="1" t="s">
        <v>149</v>
      </c>
      <c r="F30" s="6" t="s">
        <v>139</v>
      </c>
      <c r="G30" s="77"/>
      <c r="H30" s="77"/>
      <c r="I30" s="61"/>
      <c r="J30" s="99"/>
      <c r="K30" s="1"/>
      <c r="L30" s="20"/>
      <c r="M30" s="87">
        <v>89</v>
      </c>
      <c r="N30" s="61"/>
      <c r="O30" s="91">
        <v>89</v>
      </c>
      <c r="P30" s="1">
        <v>3</v>
      </c>
      <c r="Q30" s="97"/>
      <c r="R30" s="75"/>
      <c r="S30" s="106"/>
      <c r="T30" s="94"/>
      <c r="U30" s="83"/>
      <c r="V30" s="20"/>
      <c r="W30" s="61"/>
      <c r="X30" s="1"/>
      <c r="Y30" s="1"/>
      <c r="Z30" s="82">
        <v>89</v>
      </c>
      <c r="AA30" s="83"/>
      <c r="AB30" s="82">
        <v>89</v>
      </c>
      <c r="AC30" s="119" t="s">
        <v>211</v>
      </c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1"/>
    </row>
    <row r="31" spans="1:48" s="101" customFormat="1" ht="24.75" customHeight="1">
      <c r="A31" s="4">
        <v>7</v>
      </c>
      <c r="B31" s="1" t="s">
        <v>165</v>
      </c>
      <c r="C31" s="1" t="s">
        <v>166</v>
      </c>
      <c r="D31" s="58" t="s">
        <v>168</v>
      </c>
      <c r="E31" s="1" t="s">
        <v>167</v>
      </c>
      <c r="F31" s="6" t="s">
        <v>139</v>
      </c>
      <c r="G31" s="77"/>
      <c r="H31" s="77"/>
      <c r="I31" s="61"/>
      <c r="J31" s="99"/>
      <c r="K31" s="1"/>
      <c r="L31" s="20"/>
      <c r="M31" s="87"/>
      <c r="N31" s="61"/>
      <c r="O31" s="91"/>
      <c r="P31" s="1"/>
      <c r="Q31" s="97"/>
      <c r="R31" s="75">
        <v>76</v>
      </c>
      <c r="S31" s="106"/>
      <c r="T31" s="94">
        <v>76</v>
      </c>
      <c r="U31" s="83">
        <v>8</v>
      </c>
      <c r="V31" s="20"/>
      <c r="W31" s="61"/>
      <c r="X31" s="1"/>
      <c r="Y31" s="1"/>
      <c r="Z31" s="82">
        <v>76</v>
      </c>
      <c r="AA31" s="83"/>
      <c r="AB31" s="82">
        <v>76</v>
      </c>
      <c r="AC31" s="119" t="s">
        <v>213</v>
      </c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1"/>
    </row>
    <row r="32" spans="1:48" s="101" customFormat="1" ht="27.75" customHeight="1">
      <c r="A32" s="4">
        <v>8</v>
      </c>
      <c r="B32" s="1" t="s">
        <v>165</v>
      </c>
      <c r="C32" s="1" t="s">
        <v>169</v>
      </c>
      <c r="D32" s="58" t="s">
        <v>170</v>
      </c>
      <c r="E32" s="1" t="s">
        <v>171</v>
      </c>
      <c r="F32" s="6" t="s">
        <v>139</v>
      </c>
      <c r="G32" s="77"/>
      <c r="H32" s="77"/>
      <c r="I32" s="61"/>
      <c r="J32" s="99"/>
      <c r="K32" s="1"/>
      <c r="L32" s="20"/>
      <c r="M32" s="87"/>
      <c r="N32" s="61"/>
      <c r="O32" s="91"/>
      <c r="P32" s="1"/>
      <c r="Q32" s="97"/>
      <c r="R32" s="75">
        <v>85</v>
      </c>
      <c r="S32" s="106"/>
      <c r="T32" s="94">
        <v>85</v>
      </c>
      <c r="U32" s="83">
        <v>4</v>
      </c>
      <c r="V32" s="20"/>
      <c r="W32" s="61"/>
      <c r="X32" s="1"/>
      <c r="Y32" s="1"/>
      <c r="Z32" s="82">
        <v>85</v>
      </c>
      <c r="AA32" s="83"/>
      <c r="AB32" s="82">
        <v>85</v>
      </c>
      <c r="AC32" s="119">
        <v>6</v>
      </c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1"/>
    </row>
    <row r="33" spans="1:48" s="101" customFormat="1" ht="27.75" customHeight="1">
      <c r="A33" s="4">
        <v>9</v>
      </c>
      <c r="B33" s="1" t="s">
        <v>165</v>
      </c>
      <c r="C33" s="1" t="s">
        <v>172</v>
      </c>
      <c r="D33" s="58" t="s">
        <v>173</v>
      </c>
      <c r="E33" s="1" t="s">
        <v>156</v>
      </c>
      <c r="F33" s="6" t="s">
        <v>139</v>
      </c>
      <c r="G33" s="77"/>
      <c r="H33" s="77"/>
      <c r="I33" s="61"/>
      <c r="J33" s="99"/>
      <c r="K33" s="1"/>
      <c r="L33" s="20"/>
      <c r="M33" s="87"/>
      <c r="N33" s="61"/>
      <c r="O33" s="91"/>
      <c r="P33" s="1"/>
      <c r="Q33" s="97"/>
      <c r="R33" s="75">
        <v>0</v>
      </c>
      <c r="S33" s="106"/>
      <c r="T33" s="94">
        <v>0</v>
      </c>
      <c r="U33" s="83">
        <v>9</v>
      </c>
      <c r="V33" s="20"/>
      <c r="W33" s="61"/>
      <c r="X33" s="1"/>
      <c r="Y33" s="1"/>
      <c r="Z33" s="82"/>
      <c r="AA33" s="83"/>
      <c r="AB33" s="82"/>
      <c r="AC33" s="119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1"/>
    </row>
    <row r="34" spans="1:48" s="101" customFormat="1" ht="22.5" customHeight="1">
      <c r="A34" s="4">
        <v>10</v>
      </c>
      <c r="B34" s="1" t="s">
        <v>174</v>
      </c>
      <c r="C34" s="1" t="s">
        <v>175</v>
      </c>
      <c r="D34" s="58" t="s">
        <v>176</v>
      </c>
      <c r="E34" s="1" t="s">
        <v>145</v>
      </c>
      <c r="F34" s="6" t="s">
        <v>139</v>
      </c>
      <c r="G34" s="77"/>
      <c r="H34" s="77"/>
      <c r="I34" s="61"/>
      <c r="J34" s="99"/>
      <c r="K34" s="1"/>
      <c r="L34" s="20"/>
      <c r="M34" s="87"/>
      <c r="N34" s="61"/>
      <c r="O34" s="91"/>
      <c r="P34" s="1"/>
      <c r="Q34" s="97"/>
      <c r="R34" s="75">
        <v>88</v>
      </c>
      <c r="S34" s="106"/>
      <c r="T34" s="94">
        <v>88</v>
      </c>
      <c r="U34" s="83">
        <v>3</v>
      </c>
      <c r="V34" s="20"/>
      <c r="W34" s="61"/>
      <c r="X34" s="1"/>
      <c r="Y34" s="1"/>
      <c r="Z34" s="82">
        <v>88</v>
      </c>
      <c r="AA34" s="83"/>
      <c r="AB34" s="82">
        <v>88</v>
      </c>
      <c r="AC34" s="119">
        <v>5</v>
      </c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1"/>
    </row>
    <row r="35" spans="1:48" s="101" customFormat="1" ht="22.5" customHeight="1">
      <c r="A35" s="4">
        <v>11</v>
      </c>
      <c r="B35" s="1" t="s">
        <v>177</v>
      </c>
      <c r="C35" s="1" t="s">
        <v>178</v>
      </c>
      <c r="D35" s="58" t="s">
        <v>179</v>
      </c>
      <c r="E35" s="1" t="s">
        <v>18</v>
      </c>
      <c r="F35" s="6" t="s">
        <v>139</v>
      </c>
      <c r="G35" s="77"/>
      <c r="H35" s="77"/>
      <c r="I35" s="61"/>
      <c r="J35" s="99"/>
      <c r="K35" s="1"/>
      <c r="L35" s="20"/>
      <c r="M35" s="87"/>
      <c r="N35" s="61"/>
      <c r="O35" s="91"/>
      <c r="P35" s="1"/>
      <c r="Q35" s="97"/>
      <c r="R35" s="75">
        <v>77</v>
      </c>
      <c r="S35" s="106"/>
      <c r="T35" s="94">
        <v>77</v>
      </c>
      <c r="U35" s="83">
        <v>7</v>
      </c>
      <c r="V35" s="20"/>
      <c r="W35" s="61"/>
      <c r="X35" s="1"/>
      <c r="Y35" s="1"/>
      <c r="Z35" s="82">
        <v>77</v>
      </c>
      <c r="AA35" s="83"/>
      <c r="AB35" s="82">
        <v>77</v>
      </c>
      <c r="AC35" s="119" t="s">
        <v>212</v>
      </c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1"/>
    </row>
    <row r="36" spans="1:48" s="101" customFormat="1" ht="27" customHeight="1">
      <c r="A36" s="4">
        <v>12</v>
      </c>
      <c r="B36" s="1" t="s">
        <v>165</v>
      </c>
      <c r="C36" s="1" t="s">
        <v>180</v>
      </c>
      <c r="D36" s="58" t="s">
        <v>181</v>
      </c>
      <c r="E36" s="1" t="s">
        <v>145</v>
      </c>
      <c r="F36" s="6" t="s">
        <v>139</v>
      </c>
      <c r="G36" s="77"/>
      <c r="H36" s="77"/>
      <c r="I36" s="61"/>
      <c r="J36" s="99"/>
      <c r="K36" s="1"/>
      <c r="L36" s="20"/>
      <c r="M36" s="87"/>
      <c r="N36" s="61"/>
      <c r="O36" s="91"/>
      <c r="P36" s="1"/>
      <c r="Q36" s="97"/>
      <c r="R36" s="75">
        <v>78</v>
      </c>
      <c r="S36" s="106"/>
      <c r="T36" s="94">
        <v>78</v>
      </c>
      <c r="U36" s="83">
        <v>6</v>
      </c>
      <c r="V36" s="20"/>
      <c r="W36" s="61"/>
      <c r="X36" s="1"/>
      <c r="Y36" s="1"/>
      <c r="Z36" s="82">
        <v>78</v>
      </c>
      <c r="AA36" s="83"/>
      <c r="AB36" s="82">
        <v>78</v>
      </c>
      <c r="AC36" s="119">
        <v>9</v>
      </c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1"/>
    </row>
    <row r="37" spans="1:48" s="101" customFormat="1" ht="33" customHeight="1">
      <c r="A37" s="4">
        <v>13</v>
      </c>
      <c r="B37" s="1" t="s">
        <v>165</v>
      </c>
      <c r="C37" s="1" t="s">
        <v>182</v>
      </c>
      <c r="D37" s="58" t="s">
        <v>184</v>
      </c>
      <c r="E37" s="1" t="s">
        <v>183</v>
      </c>
      <c r="F37" s="6" t="s">
        <v>139</v>
      </c>
      <c r="G37" s="77"/>
      <c r="H37" s="77"/>
      <c r="I37" s="61"/>
      <c r="J37" s="99"/>
      <c r="K37" s="1"/>
      <c r="L37" s="20"/>
      <c r="M37" s="87"/>
      <c r="N37" s="61"/>
      <c r="O37" s="91"/>
      <c r="P37" s="1"/>
      <c r="Q37" s="97"/>
      <c r="R37" s="75">
        <v>79</v>
      </c>
      <c r="S37" s="106"/>
      <c r="T37" s="94">
        <v>79</v>
      </c>
      <c r="U37" s="83">
        <v>5</v>
      </c>
      <c r="V37" s="20"/>
      <c r="W37" s="61"/>
      <c r="X37" s="1"/>
      <c r="Y37" s="1"/>
      <c r="Z37" s="82">
        <v>79</v>
      </c>
      <c r="AA37" s="83"/>
      <c r="AB37" s="82">
        <v>79</v>
      </c>
      <c r="AC37" s="119">
        <v>8</v>
      </c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1"/>
    </row>
    <row r="38" spans="1:48" s="101" customFormat="1" ht="33" customHeight="1">
      <c r="A38" s="4">
        <v>14</v>
      </c>
      <c r="B38" s="1" t="s">
        <v>200</v>
      </c>
      <c r="C38" s="1" t="s">
        <v>201</v>
      </c>
      <c r="D38" s="58" t="s">
        <v>202</v>
      </c>
      <c r="E38" s="1" t="s">
        <v>18</v>
      </c>
      <c r="F38" s="6" t="s">
        <v>139</v>
      </c>
      <c r="G38" s="77"/>
      <c r="H38" s="77"/>
      <c r="I38" s="61"/>
      <c r="J38" s="99"/>
      <c r="K38" s="1"/>
      <c r="L38" s="20"/>
      <c r="M38" s="87"/>
      <c r="N38" s="61"/>
      <c r="O38" s="91"/>
      <c r="P38" s="1"/>
      <c r="Q38" s="97"/>
      <c r="R38" s="75">
        <v>89</v>
      </c>
      <c r="S38" s="106"/>
      <c r="T38" s="94">
        <v>89</v>
      </c>
      <c r="U38" s="83">
        <v>2</v>
      </c>
      <c r="V38" s="20"/>
      <c r="W38" s="61"/>
      <c r="X38" s="1"/>
      <c r="Y38" s="1"/>
      <c r="Z38" s="82">
        <v>89</v>
      </c>
      <c r="AA38" s="83"/>
      <c r="AB38" s="82">
        <v>89</v>
      </c>
      <c r="AC38" s="119" t="s">
        <v>211</v>
      </c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1"/>
    </row>
    <row r="39" spans="1:48" s="101" customFormat="1" ht="33" customHeight="1">
      <c r="A39" s="4"/>
      <c r="B39" s="1"/>
      <c r="C39" s="1"/>
      <c r="D39" s="58"/>
      <c r="E39" s="1"/>
      <c r="F39" s="6"/>
      <c r="G39" s="77"/>
      <c r="H39" s="77"/>
      <c r="I39" s="61"/>
      <c r="J39" s="99"/>
      <c r="K39" s="1"/>
      <c r="L39" s="20"/>
      <c r="M39" s="87"/>
      <c r="N39" s="61"/>
      <c r="O39" s="91"/>
      <c r="P39" s="1"/>
      <c r="Q39" s="97"/>
      <c r="R39" s="75"/>
      <c r="S39" s="106"/>
      <c r="T39" s="94"/>
      <c r="U39" s="83"/>
      <c r="V39" s="20"/>
      <c r="W39" s="61"/>
      <c r="X39" s="1"/>
      <c r="Y39" s="1"/>
      <c r="Z39" s="82"/>
      <c r="AA39" s="83"/>
      <c r="AB39" s="82"/>
      <c r="AC39" s="119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1"/>
    </row>
    <row r="40" spans="1:48" s="101" customFormat="1" ht="33" customHeight="1">
      <c r="A40" s="4"/>
      <c r="B40" s="1"/>
      <c r="C40" s="1"/>
      <c r="D40" s="58"/>
      <c r="E40" s="1"/>
      <c r="F40" s="6"/>
      <c r="G40" s="77"/>
      <c r="H40" s="77"/>
      <c r="I40" s="61"/>
      <c r="J40" s="99"/>
      <c r="K40" s="1"/>
      <c r="L40" s="20"/>
      <c r="M40" s="87"/>
      <c r="N40" s="61"/>
      <c r="O40" s="91"/>
      <c r="P40" s="1"/>
      <c r="Q40" s="97"/>
      <c r="R40" s="75"/>
      <c r="S40" s="106"/>
      <c r="T40" s="94"/>
      <c r="U40" s="83"/>
      <c r="V40" s="20"/>
      <c r="W40" s="61"/>
      <c r="X40" s="1"/>
      <c r="Y40" s="1"/>
      <c r="Z40" s="82"/>
      <c r="AA40" s="83"/>
      <c r="AB40" s="82"/>
      <c r="AC40" s="119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1"/>
    </row>
    <row r="41" spans="1:48" s="101" customFormat="1" ht="33" customHeight="1">
      <c r="A41" s="4"/>
      <c r="B41" s="1"/>
      <c r="C41" s="1"/>
      <c r="D41" s="58"/>
      <c r="E41" s="1"/>
      <c r="F41" s="6"/>
      <c r="G41" s="77"/>
      <c r="H41" s="77"/>
      <c r="I41" s="61"/>
      <c r="J41" s="99"/>
      <c r="K41" s="1"/>
      <c r="L41" s="20"/>
      <c r="M41" s="87"/>
      <c r="N41" s="61"/>
      <c r="O41" s="91"/>
      <c r="P41" s="1"/>
      <c r="Q41" s="97"/>
      <c r="R41" s="75"/>
      <c r="S41" s="106"/>
      <c r="T41" s="94"/>
      <c r="U41" s="83"/>
      <c r="V41" s="20"/>
      <c r="W41" s="61"/>
      <c r="X41" s="1"/>
      <c r="Y41" s="1"/>
      <c r="Z41" s="82"/>
      <c r="AA41" s="83"/>
      <c r="AB41" s="82"/>
      <c r="AC41" s="119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1"/>
    </row>
    <row r="42" spans="1:48" s="101" customFormat="1" ht="33" customHeight="1">
      <c r="A42" s="4"/>
      <c r="B42" s="1"/>
      <c r="C42" s="1"/>
      <c r="D42" s="58"/>
      <c r="E42" s="1"/>
      <c r="F42" s="6"/>
      <c r="G42" s="77"/>
      <c r="H42" s="77"/>
      <c r="I42" s="61"/>
      <c r="J42" s="99"/>
      <c r="K42" s="1"/>
      <c r="L42" s="20"/>
      <c r="M42" s="87"/>
      <c r="N42" s="61"/>
      <c r="O42" s="91"/>
      <c r="P42" s="1"/>
      <c r="Q42" s="97"/>
      <c r="R42" s="75"/>
      <c r="S42" s="106"/>
      <c r="T42" s="94"/>
      <c r="U42" s="83"/>
      <c r="V42" s="20"/>
      <c r="W42" s="61"/>
      <c r="X42" s="1"/>
      <c r="Y42" s="1"/>
      <c r="Z42" s="82"/>
      <c r="AA42" s="83"/>
      <c r="AB42" s="82"/>
      <c r="AC42" s="119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1"/>
    </row>
    <row r="43" spans="1:48" s="101" customFormat="1" ht="19.5" customHeight="1">
      <c r="A43" s="4"/>
      <c r="B43" s="1"/>
      <c r="C43" s="1"/>
      <c r="D43" s="58"/>
      <c r="E43" s="1"/>
      <c r="F43" s="6"/>
      <c r="G43" s="77"/>
      <c r="H43" s="77"/>
      <c r="I43" s="61"/>
      <c r="J43" s="99"/>
      <c r="K43" s="1"/>
      <c r="L43" s="20"/>
      <c r="M43" s="87"/>
      <c r="N43" s="61"/>
      <c r="O43" s="91"/>
      <c r="P43" s="1"/>
      <c r="Q43" s="97"/>
      <c r="R43" s="75"/>
      <c r="S43" s="106"/>
      <c r="T43" s="94"/>
      <c r="U43" s="83"/>
      <c r="V43" s="20"/>
      <c r="W43" s="61"/>
      <c r="X43" s="1"/>
      <c r="Y43" s="1"/>
      <c r="Z43" s="82"/>
      <c r="AA43" s="83"/>
      <c r="AB43" s="82"/>
      <c r="AC43" s="119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1"/>
    </row>
    <row r="44" spans="1:48" s="101" customFormat="1" ht="19.5" customHeight="1">
      <c r="A44" s="125"/>
      <c r="B44" s="165"/>
      <c r="C44" s="165"/>
      <c r="D44" s="166"/>
      <c r="E44" s="165"/>
      <c r="F44" s="165"/>
      <c r="G44" s="167"/>
      <c r="H44" s="167"/>
      <c r="I44" s="168"/>
      <c r="J44" s="169"/>
      <c r="K44" s="165"/>
      <c r="L44" s="170"/>
      <c r="M44" s="171"/>
      <c r="N44" s="168"/>
      <c r="O44" s="172"/>
      <c r="P44" s="165"/>
      <c r="Q44" s="173"/>
      <c r="R44" s="174"/>
      <c r="S44" s="175"/>
      <c r="T44" s="176"/>
      <c r="U44" s="177"/>
      <c r="V44" s="170"/>
      <c r="W44" s="168"/>
      <c r="X44" s="165"/>
      <c r="Y44" s="165"/>
      <c r="Z44" s="178"/>
      <c r="AA44" s="83"/>
      <c r="AB44" s="82"/>
      <c r="AC44" s="119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1"/>
    </row>
    <row r="45" spans="1:48" s="101" customFormat="1" ht="15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8"/>
      <c r="AA45" s="83"/>
      <c r="AB45" s="82"/>
      <c r="AC45" s="120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1"/>
    </row>
    <row r="46" spans="1:48" s="101" customFormat="1" ht="12.75" hidden="1" customHeight="1">
      <c r="A46" s="4"/>
      <c r="B46" s="1"/>
      <c r="C46" s="1"/>
      <c r="D46" s="1"/>
      <c r="E46" s="1"/>
      <c r="F46" s="6"/>
      <c r="G46" s="77"/>
      <c r="H46" s="77"/>
      <c r="I46" s="61"/>
      <c r="J46" s="1"/>
      <c r="K46" s="1"/>
      <c r="L46" s="20"/>
      <c r="M46" s="87"/>
      <c r="N46" s="61"/>
      <c r="O46" s="91"/>
      <c r="P46" s="1"/>
      <c r="Q46" s="1"/>
      <c r="R46" s="75"/>
      <c r="S46" s="61"/>
      <c r="T46" s="94"/>
      <c r="U46" s="7"/>
      <c r="V46" s="20"/>
      <c r="W46" s="61"/>
      <c r="X46" s="1"/>
      <c r="Y46" s="1"/>
      <c r="Z46" s="82"/>
      <c r="AA46" s="83"/>
      <c r="AB46" s="82"/>
      <c r="AC46" s="119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1"/>
    </row>
    <row r="47" spans="1:48" s="101" customFormat="1" ht="12.75" hidden="1" customHeight="1">
      <c r="A47" s="4"/>
      <c r="B47" s="1"/>
      <c r="C47" s="1"/>
      <c r="D47" s="1"/>
      <c r="E47" s="1"/>
      <c r="F47" s="6"/>
      <c r="G47" s="77"/>
      <c r="H47" s="77"/>
      <c r="I47" s="61"/>
      <c r="J47" s="1"/>
      <c r="K47" s="1"/>
      <c r="L47" s="20"/>
      <c r="M47" s="87"/>
      <c r="N47" s="61"/>
      <c r="O47" s="91"/>
      <c r="P47" s="1"/>
      <c r="Q47" s="1"/>
      <c r="R47" s="75"/>
      <c r="S47" s="61"/>
      <c r="T47" s="94"/>
      <c r="U47" s="1"/>
      <c r="V47" s="20"/>
      <c r="W47" s="61"/>
      <c r="X47" s="1"/>
      <c r="Y47" s="7"/>
      <c r="Z47" s="82"/>
      <c r="AA47" s="83"/>
      <c r="AB47" s="82"/>
      <c r="AC47" s="119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1"/>
    </row>
    <row r="48" spans="1:48" s="101" customFormat="1" ht="12.75" hidden="1" customHeight="1">
      <c r="A48" s="4"/>
      <c r="B48" s="1"/>
      <c r="C48" s="1"/>
      <c r="D48" s="1"/>
      <c r="E48" s="1"/>
      <c r="F48" s="6"/>
      <c r="G48" s="77"/>
      <c r="H48" s="77"/>
      <c r="I48" s="61"/>
      <c r="J48" s="1"/>
      <c r="K48" s="1"/>
      <c r="L48" s="20"/>
      <c r="M48" s="87"/>
      <c r="N48" s="61"/>
      <c r="O48" s="91"/>
      <c r="P48" s="1"/>
      <c r="Q48" s="1"/>
      <c r="R48" s="75"/>
      <c r="S48" s="61"/>
      <c r="T48" s="94"/>
      <c r="U48" s="1"/>
      <c r="V48" s="20"/>
      <c r="W48" s="61"/>
      <c r="X48" s="1"/>
      <c r="Y48" s="1"/>
      <c r="Z48" s="82"/>
      <c r="AA48" s="83"/>
      <c r="AB48" s="82"/>
      <c r="AC48" s="119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1"/>
    </row>
    <row r="49" spans="1:256" s="101" customFormat="1" ht="13.5" hidden="1" customHeight="1" thickBot="1">
      <c r="A49" s="4"/>
      <c r="B49" s="1"/>
      <c r="C49" s="1"/>
      <c r="D49" s="1"/>
      <c r="E49" s="1"/>
      <c r="F49" s="6"/>
      <c r="G49" s="77"/>
      <c r="H49" s="77"/>
      <c r="I49" s="61"/>
      <c r="J49" s="1"/>
      <c r="K49" s="1"/>
      <c r="L49" s="20"/>
      <c r="M49" s="87"/>
      <c r="N49" s="61"/>
      <c r="O49" s="91"/>
      <c r="P49" s="1"/>
      <c r="Q49" s="1"/>
      <c r="R49" s="75"/>
      <c r="S49" s="61"/>
      <c r="T49" s="94"/>
      <c r="U49" s="1"/>
      <c r="V49" s="62"/>
      <c r="W49" s="62"/>
      <c r="X49" s="1"/>
      <c r="Y49" s="7"/>
      <c r="Z49" s="82"/>
      <c r="AA49" s="83"/>
      <c r="AB49" s="82"/>
      <c r="AC49" s="119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1"/>
    </row>
    <row r="50" spans="1:256" ht="13.5" thickBot="1">
      <c r="A50" s="187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9"/>
    </row>
    <row r="51" spans="1:256" ht="26.25" customHeight="1">
      <c r="A51" s="4">
        <v>1</v>
      </c>
      <c r="B51" s="1" t="s">
        <v>133</v>
      </c>
      <c r="C51" s="1" t="s">
        <v>83</v>
      </c>
      <c r="D51" s="1" t="s">
        <v>134</v>
      </c>
      <c r="E51" s="1" t="s">
        <v>18</v>
      </c>
      <c r="F51" s="5" t="s">
        <v>22</v>
      </c>
      <c r="G51" s="89"/>
      <c r="H51" s="88">
        <v>98</v>
      </c>
      <c r="I51" s="73">
        <v>93</v>
      </c>
      <c r="J51" s="90">
        <v>191</v>
      </c>
      <c r="K51" s="59">
        <v>1</v>
      </c>
      <c r="L51" s="19"/>
      <c r="M51" s="77"/>
      <c r="N51" s="21"/>
      <c r="O51" s="8"/>
      <c r="P51" s="16"/>
      <c r="Q51" s="130">
        <v>95</v>
      </c>
      <c r="R51" s="131">
        <v>93</v>
      </c>
      <c r="S51" s="132"/>
      <c r="T51" s="8">
        <v>188</v>
      </c>
      <c r="U51" s="8">
        <v>1</v>
      </c>
      <c r="V51" s="19">
        <v>91</v>
      </c>
      <c r="W51" s="44">
        <v>98</v>
      </c>
      <c r="X51" s="8">
        <v>189</v>
      </c>
      <c r="Y51" s="8">
        <v>1</v>
      </c>
      <c r="Z51" s="27">
        <v>568</v>
      </c>
      <c r="AA51" s="57"/>
      <c r="AB51" s="27">
        <v>568</v>
      </c>
      <c r="AC51" s="57" t="s">
        <v>216</v>
      </c>
    </row>
    <row r="52" spans="1:256" ht="26.25" customHeight="1">
      <c r="A52" s="4">
        <v>2</v>
      </c>
      <c r="B52" s="30" t="s">
        <v>51</v>
      </c>
      <c r="C52" s="30" t="s">
        <v>49</v>
      </c>
      <c r="D52" s="1" t="s">
        <v>58</v>
      </c>
      <c r="E52" s="30" t="s">
        <v>18</v>
      </c>
      <c r="F52" s="5" t="s">
        <v>22</v>
      </c>
      <c r="G52" s="89"/>
      <c r="H52" s="88">
        <v>85</v>
      </c>
      <c r="I52" s="73">
        <v>84</v>
      </c>
      <c r="J52" s="90">
        <v>169</v>
      </c>
      <c r="K52" s="59">
        <v>3</v>
      </c>
      <c r="L52" s="19"/>
      <c r="M52" s="77"/>
      <c r="N52" s="21"/>
      <c r="O52" s="8"/>
      <c r="P52" s="16"/>
      <c r="Q52" s="130">
        <v>85</v>
      </c>
      <c r="R52" s="131">
        <v>0</v>
      </c>
      <c r="S52" s="132"/>
      <c r="T52" s="8">
        <v>85</v>
      </c>
      <c r="U52" s="8">
        <v>3</v>
      </c>
      <c r="V52" s="19"/>
      <c r="W52" s="44"/>
      <c r="X52" s="8"/>
      <c r="Y52" s="8"/>
      <c r="Z52" s="27">
        <v>254</v>
      </c>
      <c r="AA52" s="57"/>
      <c r="AB52" s="27">
        <v>254</v>
      </c>
      <c r="AC52" s="57" t="s">
        <v>218</v>
      </c>
    </row>
    <row r="53" spans="1:256" ht="26.25" customHeight="1">
      <c r="A53" s="4">
        <v>1</v>
      </c>
      <c r="B53" s="30" t="s">
        <v>0</v>
      </c>
      <c r="C53" s="30" t="s">
        <v>84</v>
      </c>
      <c r="D53" s="30" t="s">
        <v>85</v>
      </c>
      <c r="E53" s="30" t="s">
        <v>0</v>
      </c>
      <c r="F53" s="5" t="s">
        <v>22</v>
      </c>
      <c r="G53" s="89"/>
      <c r="H53" s="88">
        <v>70</v>
      </c>
      <c r="I53" s="73">
        <v>84</v>
      </c>
      <c r="J53" s="90">
        <v>154</v>
      </c>
      <c r="K53" s="59">
        <v>6</v>
      </c>
      <c r="L53" s="19"/>
      <c r="M53" s="77"/>
      <c r="N53" s="21"/>
      <c r="O53" s="8"/>
      <c r="P53" s="16"/>
      <c r="Q53" s="130"/>
      <c r="R53" s="131"/>
      <c r="S53" s="132"/>
      <c r="T53" s="8"/>
      <c r="U53" s="8"/>
      <c r="V53" s="19"/>
      <c r="W53" s="44"/>
      <c r="X53" s="8"/>
      <c r="Y53" s="8"/>
      <c r="Z53" s="27">
        <v>154</v>
      </c>
      <c r="AA53" s="57"/>
      <c r="AB53" s="27">
        <v>154</v>
      </c>
      <c r="AC53" s="57" t="s">
        <v>222</v>
      </c>
    </row>
    <row r="54" spans="1:256" ht="26.25" customHeight="1">
      <c r="A54" s="4">
        <v>2</v>
      </c>
      <c r="B54" s="30"/>
      <c r="C54" s="30" t="s">
        <v>86</v>
      </c>
      <c r="D54" s="30" t="s">
        <v>128</v>
      </c>
      <c r="E54" s="30"/>
      <c r="F54" s="5" t="s">
        <v>22</v>
      </c>
      <c r="G54" s="89"/>
      <c r="H54" s="88">
        <v>80</v>
      </c>
      <c r="I54" s="73">
        <v>88</v>
      </c>
      <c r="J54" s="90">
        <v>168</v>
      </c>
      <c r="K54" s="59">
        <v>4</v>
      </c>
      <c r="L54" s="19"/>
      <c r="M54" s="77"/>
      <c r="N54" s="21"/>
      <c r="O54" s="8"/>
      <c r="P54" s="16"/>
      <c r="Q54" s="130"/>
      <c r="R54" s="131"/>
      <c r="S54" s="132"/>
      <c r="T54" s="8"/>
      <c r="U54" s="8"/>
      <c r="V54" s="19"/>
      <c r="W54" s="44"/>
      <c r="X54" s="8" t="s">
        <v>0</v>
      </c>
      <c r="Y54" s="8"/>
      <c r="Z54" s="27">
        <v>168</v>
      </c>
      <c r="AA54" s="57"/>
      <c r="AB54" s="27">
        <v>168</v>
      </c>
      <c r="AC54" s="57" t="s">
        <v>219</v>
      </c>
    </row>
    <row r="55" spans="1:256" ht="26.25" customHeight="1">
      <c r="A55" s="4">
        <v>3</v>
      </c>
      <c r="B55" s="30" t="s">
        <v>51</v>
      </c>
      <c r="C55" s="30" t="s">
        <v>49</v>
      </c>
      <c r="D55" s="30" t="s">
        <v>215</v>
      </c>
      <c r="E55" s="30" t="s">
        <v>18</v>
      </c>
      <c r="F55" s="5" t="s">
        <v>22</v>
      </c>
      <c r="G55" s="89"/>
      <c r="H55" s="88">
        <v>86</v>
      </c>
      <c r="I55" s="73">
        <v>88</v>
      </c>
      <c r="J55" s="90">
        <v>174</v>
      </c>
      <c r="K55" s="59">
        <v>2</v>
      </c>
      <c r="L55" s="19"/>
      <c r="M55" s="77"/>
      <c r="N55" s="21"/>
      <c r="O55" s="8"/>
      <c r="P55" s="16"/>
      <c r="Q55" s="130"/>
      <c r="R55" s="131"/>
      <c r="S55" s="132"/>
      <c r="T55" s="8"/>
      <c r="U55" s="8"/>
      <c r="V55" s="19">
        <v>76</v>
      </c>
      <c r="W55" s="44">
        <v>80</v>
      </c>
      <c r="X55" s="8">
        <v>156</v>
      </c>
      <c r="Y55" s="8">
        <v>2</v>
      </c>
      <c r="Z55" s="27">
        <v>330</v>
      </c>
      <c r="AA55" s="57"/>
      <c r="AB55" s="27">
        <v>330</v>
      </c>
      <c r="AC55" s="57" t="s">
        <v>217</v>
      </c>
    </row>
    <row r="56" spans="1:256" ht="26.25" customHeight="1">
      <c r="A56" s="4">
        <v>4</v>
      </c>
      <c r="B56" s="1" t="s">
        <v>45</v>
      </c>
      <c r="C56" s="1" t="s">
        <v>41</v>
      </c>
      <c r="D56" s="1" t="s">
        <v>42</v>
      </c>
      <c r="E56" s="1" t="s">
        <v>18</v>
      </c>
      <c r="F56" s="5" t="s">
        <v>22</v>
      </c>
      <c r="G56" s="89"/>
      <c r="H56" s="88">
        <v>84</v>
      </c>
      <c r="I56" s="73">
        <v>80</v>
      </c>
      <c r="J56" s="90">
        <v>164</v>
      </c>
      <c r="K56" s="59">
        <v>5</v>
      </c>
      <c r="L56" s="19" t="s">
        <v>0</v>
      </c>
      <c r="M56" s="77"/>
      <c r="N56" s="21"/>
      <c r="O56" s="8"/>
      <c r="P56" s="16"/>
      <c r="Q56" s="130"/>
      <c r="R56" s="131"/>
      <c r="S56" s="132"/>
      <c r="T56" s="8"/>
      <c r="U56" s="8"/>
      <c r="V56" s="19"/>
      <c r="W56" s="44"/>
      <c r="X56" s="8"/>
      <c r="Y56" s="8"/>
      <c r="Z56" s="27">
        <v>164</v>
      </c>
      <c r="AA56" s="57"/>
      <c r="AB56" s="27">
        <v>164</v>
      </c>
      <c r="AC56" s="57" t="s">
        <v>220</v>
      </c>
    </row>
    <row r="57" spans="1:256" ht="17.25" customHeight="1">
      <c r="A57" s="4">
        <v>5</v>
      </c>
      <c r="B57" s="30" t="s">
        <v>0</v>
      </c>
      <c r="C57" s="30" t="s">
        <v>87</v>
      </c>
      <c r="D57" s="30" t="s">
        <v>88</v>
      </c>
      <c r="E57" s="30" t="s">
        <v>0</v>
      </c>
      <c r="F57" s="5" t="s">
        <v>22</v>
      </c>
      <c r="G57" s="89"/>
      <c r="H57" s="88"/>
      <c r="I57" s="73"/>
      <c r="J57" s="90"/>
      <c r="K57" s="59"/>
      <c r="L57" s="19"/>
      <c r="M57" s="77"/>
      <c r="N57" s="21"/>
      <c r="O57" s="8"/>
      <c r="P57" s="16"/>
      <c r="Q57" s="130"/>
      <c r="R57" s="131"/>
      <c r="S57" s="132"/>
      <c r="T57" s="8"/>
      <c r="U57" s="8"/>
      <c r="V57" s="19"/>
      <c r="W57" s="44"/>
      <c r="X57" s="8"/>
      <c r="Y57" s="8"/>
      <c r="Z57" s="27"/>
      <c r="AA57" s="9"/>
      <c r="AB57" s="27"/>
      <c r="AC57" s="9"/>
    </row>
    <row r="58" spans="1:256" ht="24.75" customHeight="1">
      <c r="A58" s="4">
        <v>6</v>
      </c>
      <c r="B58" s="1" t="s">
        <v>91</v>
      </c>
      <c r="C58" s="1" t="s">
        <v>89</v>
      </c>
      <c r="D58" s="1" t="s">
        <v>90</v>
      </c>
      <c r="E58" s="1" t="s">
        <v>77</v>
      </c>
      <c r="F58" s="5" t="s">
        <v>22</v>
      </c>
      <c r="G58" s="76"/>
      <c r="H58" s="87" t="s">
        <v>0</v>
      </c>
      <c r="I58" s="22" t="s">
        <v>0</v>
      </c>
      <c r="J58" s="90" t="s">
        <v>0</v>
      </c>
      <c r="K58" s="71"/>
      <c r="L58" s="19">
        <v>20</v>
      </c>
      <c r="M58" s="77">
        <v>82</v>
      </c>
      <c r="N58" s="21">
        <v>0</v>
      </c>
      <c r="O58" s="92" t="s">
        <v>92</v>
      </c>
      <c r="P58" s="8" t="s">
        <v>0</v>
      </c>
      <c r="Q58" s="133"/>
      <c r="R58" s="131"/>
      <c r="S58" s="134"/>
      <c r="T58" s="8"/>
      <c r="U58" s="8"/>
      <c r="V58" s="19"/>
      <c r="W58" s="21"/>
      <c r="X58" s="8"/>
      <c r="Y58" s="8"/>
      <c r="Z58" s="27"/>
      <c r="AA58" s="95"/>
      <c r="AB58" s="27"/>
      <c r="AC58" s="95"/>
    </row>
    <row r="59" spans="1:256" ht="28.5" customHeight="1">
      <c r="A59" s="4">
        <v>7</v>
      </c>
      <c r="B59" s="1" t="s">
        <v>94</v>
      </c>
      <c r="C59" s="1" t="s">
        <v>93</v>
      </c>
      <c r="D59" s="1" t="s">
        <v>95</v>
      </c>
      <c r="E59" s="1" t="s">
        <v>96</v>
      </c>
      <c r="F59" s="5" t="s">
        <v>22</v>
      </c>
      <c r="G59" s="19"/>
      <c r="H59" s="77"/>
      <c r="I59" s="22"/>
      <c r="J59" s="8"/>
      <c r="K59" s="59"/>
      <c r="L59" s="19">
        <v>41</v>
      </c>
      <c r="M59" s="77">
        <v>63</v>
      </c>
      <c r="N59" s="21">
        <v>0</v>
      </c>
      <c r="O59" s="92" t="s">
        <v>92</v>
      </c>
      <c r="P59" s="8"/>
      <c r="Q59" s="133"/>
      <c r="R59" s="131"/>
      <c r="S59" s="134"/>
      <c r="T59" s="8"/>
      <c r="U59" s="8"/>
      <c r="V59" s="19"/>
      <c r="W59" s="21"/>
      <c r="X59" s="8"/>
      <c r="Y59" s="8"/>
      <c r="Z59" s="27"/>
      <c r="AA59" s="9"/>
      <c r="AB59" s="27"/>
      <c r="AC59" s="9"/>
    </row>
    <row r="60" spans="1:256" ht="21" customHeight="1">
      <c r="A60" s="4">
        <v>8</v>
      </c>
      <c r="B60" s="1" t="s">
        <v>30</v>
      </c>
      <c r="C60" s="1" t="s">
        <v>31</v>
      </c>
      <c r="D60" s="1" t="s">
        <v>97</v>
      </c>
      <c r="E60" s="1" t="s">
        <v>18</v>
      </c>
      <c r="F60" s="5" t="s">
        <v>22</v>
      </c>
      <c r="G60" s="19"/>
      <c r="H60" s="77"/>
      <c r="I60" s="22"/>
      <c r="J60" s="8"/>
      <c r="K60" s="59"/>
      <c r="L60" s="19">
        <v>75</v>
      </c>
      <c r="M60" s="77">
        <v>78</v>
      </c>
      <c r="N60" s="21">
        <v>80</v>
      </c>
      <c r="O60" s="92">
        <v>233</v>
      </c>
      <c r="P60" s="8">
        <v>1</v>
      </c>
      <c r="Q60" s="133"/>
      <c r="R60" s="131"/>
      <c r="S60" s="134"/>
      <c r="T60" s="8"/>
      <c r="U60" s="8"/>
      <c r="V60" s="50"/>
      <c r="W60" s="54"/>
      <c r="X60" s="8"/>
      <c r="Y60" s="60"/>
      <c r="Z60" s="27">
        <v>233</v>
      </c>
      <c r="AA60" s="9"/>
      <c r="AB60" s="27">
        <v>233</v>
      </c>
      <c r="AC60" s="9">
        <v>4</v>
      </c>
    </row>
    <row r="61" spans="1:256" s="15" customFormat="1" ht="26.25" customHeight="1">
      <c r="A61" s="4">
        <v>9</v>
      </c>
      <c r="B61" s="1" t="s">
        <v>185</v>
      </c>
      <c r="C61" s="1" t="s">
        <v>186</v>
      </c>
      <c r="D61" s="1" t="s">
        <v>188</v>
      </c>
      <c r="E61" s="1" t="s">
        <v>187</v>
      </c>
      <c r="F61" s="5" t="s">
        <v>22</v>
      </c>
      <c r="G61" s="19"/>
      <c r="H61" s="20"/>
      <c r="I61" s="22"/>
      <c r="J61" s="8"/>
      <c r="K61" s="16"/>
      <c r="L61" s="19"/>
      <c r="M61" s="77"/>
      <c r="N61" s="21"/>
      <c r="O61" s="92"/>
      <c r="P61" s="16"/>
      <c r="Q61" s="130">
        <v>91</v>
      </c>
      <c r="R61" s="131">
        <v>65</v>
      </c>
      <c r="S61" s="134"/>
      <c r="T61" s="8">
        <v>156</v>
      </c>
      <c r="U61" s="8">
        <v>2</v>
      </c>
      <c r="V61" s="19"/>
      <c r="W61" s="44"/>
      <c r="X61" s="8"/>
      <c r="Y61" s="8"/>
      <c r="Z61" s="27">
        <v>156</v>
      </c>
      <c r="AA61" s="57"/>
      <c r="AB61" s="27">
        <v>156</v>
      </c>
      <c r="AC61" s="57" t="s">
        <v>221</v>
      </c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15" customFormat="1" ht="26.25" customHeight="1">
      <c r="A62" s="4"/>
      <c r="B62" s="1"/>
      <c r="C62" s="1"/>
      <c r="D62" s="1"/>
      <c r="E62" s="1"/>
      <c r="F62" s="5"/>
      <c r="G62" s="19"/>
      <c r="H62" s="20"/>
      <c r="I62" s="22"/>
      <c r="J62" s="8"/>
      <c r="K62" s="16"/>
      <c r="L62" s="19"/>
      <c r="M62" s="77"/>
      <c r="N62" s="21"/>
      <c r="O62" s="92"/>
      <c r="P62" s="16"/>
      <c r="Q62" s="130"/>
      <c r="R62" s="131"/>
      <c r="S62" s="134"/>
      <c r="T62" s="8"/>
      <c r="U62" s="8"/>
      <c r="V62" s="19"/>
      <c r="W62" s="44"/>
      <c r="X62" s="8"/>
      <c r="Y62" s="8"/>
      <c r="Z62" s="27"/>
      <c r="AA62" s="57"/>
      <c r="AB62" s="27"/>
      <c r="AC62" s="57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15" customFormat="1" ht="26.25" customHeight="1">
      <c r="A63" s="4"/>
      <c r="B63" s="1"/>
      <c r="C63" s="1"/>
      <c r="D63" s="1"/>
      <c r="E63" s="1"/>
      <c r="F63" s="5"/>
      <c r="G63" s="19"/>
      <c r="H63" s="20"/>
      <c r="I63" s="22"/>
      <c r="J63" s="8"/>
      <c r="K63" s="16"/>
      <c r="L63" s="19"/>
      <c r="M63" s="77"/>
      <c r="N63" s="21"/>
      <c r="O63" s="92"/>
      <c r="P63" s="16"/>
      <c r="Q63" s="130"/>
      <c r="R63" s="131"/>
      <c r="S63" s="134"/>
      <c r="T63" s="8"/>
      <c r="U63" s="8"/>
      <c r="V63" s="19"/>
      <c r="W63" s="44"/>
      <c r="X63" s="8"/>
      <c r="Y63" s="8"/>
      <c r="Z63" s="27"/>
      <c r="AA63" s="57"/>
      <c r="AB63" s="27"/>
      <c r="AC63" s="57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15" customFormat="1" ht="26.25" customHeight="1">
      <c r="A64" s="4"/>
      <c r="B64" s="1"/>
      <c r="C64" s="1"/>
      <c r="D64" s="1"/>
      <c r="E64" s="1"/>
      <c r="F64" s="5"/>
      <c r="G64" s="19"/>
      <c r="H64" s="20"/>
      <c r="I64" s="22"/>
      <c r="J64" s="8"/>
      <c r="K64" s="16"/>
      <c r="L64" s="19"/>
      <c r="M64" s="77"/>
      <c r="N64" s="21"/>
      <c r="O64" s="92"/>
      <c r="P64" s="16"/>
      <c r="Q64" s="130"/>
      <c r="R64" s="131"/>
      <c r="S64" s="134"/>
      <c r="T64" s="8"/>
      <c r="U64" s="8"/>
      <c r="V64" s="19"/>
      <c r="W64" s="44"/>
      <c r="X64" s="8"/>
      <c r="Y64" s="8"/>
      <c r="Z64" s="27"/>
      <c r="AA64" s="57"/>
      <c r="AB64" s="27"/>
      <c r="AC64" s="57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15" customFormat="1" ht="26.25" customHeight="1">
      <c r="A65" s="4"/>
      <c r="B65" s="1"/>
      <c r="C65" s="1"/>
      <c r="D65" s="1"/>
      <c r="E65" s="1"/>
      <c r="F65" s="5"/>
      <c r="G65" s="19"/>
      <c r="H65" s="20"/>
      <c r="I65" s="22"/>
      <c r="J65" s="8"/>
      <c r="K65" s="16"/>
      <c r="L65" s="19"/>
      <c r="M65" s="77"/>
      <c r="N65" s="21"/>
      <c r="O65" s="92"/>
      <c r="P65" s="16"/>
      <c r="Q65" s="130"/>
      <c r="R65" s="131"/>
      <c r="S65" s="134"/>
      <c r="T65" s="8"/>
      <c r="U65" s="8"/>
      <c r="V65" s="19"/>
      <c r="W65" s="44"/>
      <c r="X65" s="8"/>
      <c r="Y65" s="8"/>
      <c r="Z65" s="27"/>
      <c r="AA65" s="57"/>
      <c r="AB65" s="27"/>
      <c r="AC65" s="57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15" customFormat="1" ht="26.25" customHeight="1">
      <c r="A66" s="4"/>
      <c r="B66" s="1"/>
      <c r="C66" s="1"/>
      <c r="D66" s="1"/>
      <c r="E66" s="1"/>
      <c r="F66" s="5"/>
      <c r="G66" s="19"/>
      <c r="H66" s="20"/>
      <c r="I66" s="22"/>
      <c r="J66" s="8"/>
      <c r="K66" s="16"/>
      <c r="L66" s="19"/>
      <c r="M66" s="77"/>
      <c r="N66" s="21"/>
      <c r="O66" s="92"/>
      <c r="P66" s="16"/>
      <c r="Q66" s="130"/>
      <c r="R66" s="131"/>
      <c r="S66" s="134"/>
      <c r="T66" s="8"/>
      <c r="U66" s="8"/>
      <c r="V66" s="19"/>
      <c r="W66" s="44"/>
      <c r="X66" s="8"/>
      <c r="Y66" s="8"/>
      <c r="Z66" s="27"/>
      <c r="AA66" s="57"/>
      <c r="AB66" s="27"/>
      <c r="AC66" s="57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5" customFormat="1" ht="26.25" customHeight="1">
      <c r="A67" s="4"/>
      <c r="B67" s="1"/>
      <c r="C67" s="1"/>
      <c r="D67" s="1"/>
      <c r="E67" s="1"/>
      <c r="F67" s="5"/>
      <c r="G67" s="19"/>
      <c r="H67" s="20"/>
      <c r="I67" s="22"/>
      <c r="J67" s="8"/>
      <c r="K67" s="16"/>
      <c r="L67" s="19"/>
      <c r="M67" s="77"/>
      <c r="N67" s="21"/>
      <c r="O67" s="92"/>
      <c r="P67" s="16"/>
      <c r="Q67" s="130"/>
      <c r="R67" s="131"/>
      <c r="S67" s="134"/>
      <c r="T67" s="8"/>
      <c r="U67" s="8"/>
      <c r="V67" s="19"/>
      <c r="W67" s="44"/>
      <c r="X67" s="8"/>
      <c r="Y67" s="8"/>
      <c r="Z67" s="27"/>
      <c r="AA67" s="57"/>
      <c r="AB67" s="27"/>
      <c r="AC67" s="5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5" customFormat="1" ht="26.25" customHeight="1">
      <c r="A68" s="4"/>
      <c r="B68" s="1"/>
      <c r="C68" s="1"/>
      <c r="D68" s="1"/>
      <c r="E68" s="1"/>
      <c r="F68" s="5"/>
      <c r="G68" s="19"/>
      <c r="H68" s="20"/>
      <c r="I68" s="22"/>
      <c r="J68" s="8"/>
      <c r="K68" s="16"/>
      <c r="L68" s="19"/>
      <c r="M68" s="77"/>
      <c r="N68" s="21"/>
      <c r="O68" s="92"/>
      <c r="P68" s="16"/>
      <c r="Q68" s="130"/>
      <c r="R68" s="131"/>
      <c r="S68" s="134"/>
      <c r="T68" s="8"/>
      <c r="U68" s="8"/>
      <c r="V68" s="19"/>
      <c r="W68" s="44"/>
      <c r="X68" s="8"/>
      <c r="Y68" s="8"/>
      <c r="Z68" s="27"/>
      <c r="AA68" s="57"/>
      <c r="AB68" s="27"/>
      <c r="AC68" s="57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5" customFormat="1" ht="26.25" customHeight="1">
      <c r="A69" s="4"/>
      <c r="B69" s="1"/>
      <c r="C69" s="1"/>
      <c r="D69" s="1"/>
      <c r="E69" s="1"/>
      <c r="F69" s="5"/>
      <c r="G69" s="19"/>
      <c r="H69" s="20"/>
      <c r="I69" s="22"/>
      <c r="J69" s="8"/>
      <c r="K69" s="16"/>
      <c r="L69" s="19"/>
      <c r="M69" s="77"/>
      <c r="N69" s="21"/>
      <c r="O69" s="92"/>
      <c r="P69" s="16"/>
      <c r="Q69" s="130"/>
      <c r="R69" s="131"/>
      <c r="S69" s="134"/>
      <c r="T69" s="92"/>
      <c r="U69" s="8"/>
      <c r="V69" s="19"/>
      <c r="W69" s="44"/>
      <c r="X69" s="8"/>
      <c r="Y69" s="8"/>
      <c r="Z69" s="27"/>
      <c r="AA69" s="57"/>
      <c r="AB69" s="27"/>
      <c r="AC69" s="57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5" customFormat="1" ht="26.25" customHeight="1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194"/>
      <c r="V70" s="194"/>
      <c r="W70" s="194"/>
      <c r="X70" s="194"/>
      <c r="Y70" s="194"/>
      <c r="Z70" s="194"/>
      <c r="AA70" s="194"/>
      <c r="AB70" s="194"/>
      <c r="AC70" s="195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5" customFormat="1" ht="26.25" customHeight="1">
      <c r="A71" s="4">
        <v>1</v>
      </c>
      <c r="B71" s="1" t="s">
        <v>0</v>
      </c>
      <c r="C71" s="1" t="s">
        <v>129</v>
      </c>
      <c r="D71" s="1" t="s">
        <v>98</v>
      </c>
      <c r="E71" s="1" t="s">
        <v>18</v>
      </c>
      <c r="F71" s="5" t="s">
        <v>55</v>
      </c>
      <c r="G71" s="76"/>
      <c r="H71" s="77">
        <v>73</v>
      </c>
      <c r="I71" s="22">
        <v>99</v>
      </c>
      <c r="J71" s="92">
        <v>172</v>
      </c>
      <c r="K71" s="59">
        <v>2</v>
      </c>
      <c r="L71" s="19"/>
      <c r="M71" s="20"/>
      <c r="N71" s="21"/>
      <c r="O71" s="8"/>
      <c r="P71" s="16" t="s">
        <v>0</v>
      </c>
      <c r="Q71" s="130"/>
      <c r="R71" s="131"/>
      <c r="S71" s="134"/>
      <c r="T71" s="8"/>
      <c r="U71" s="9"/>
      <c r="V71" s="19"/>
      <c r="W71" s="44"/>
      <c r="X71" s="8"/>
      <c r="Y71" s="8"/>
      <c r="Z71" s="27">
        <v>172</v>
      </c>
      <c r="AA71" s="9"/>
      <c r="AB71" s="27">
        <v>172</v>
      </c>
      <c r="AC71" s="9">
        <v>5</v>
      </c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5" customFormat="1" ht="26.25" customHeight="1" thickBot="1">
      <c r="A72" s="4">
        <v>2</v>
      </c>
      <c r="B72" s="1" t="s">
        <v>0</v>
      </c>
      <c r="C72" s="1" t="s">
        <v>99</v>
      </c>
      <c r="D72" s="1" t="s">
        <v>100</v>
      </c>
      <c r="E72" s="1" t="s">
        <v>0</v>
      </c>
      <c r="F72" s="5" t="s">
        <v>55</v>
      </c>
      <c r="G72" s="76"/>
      <c r="H72" s="77">
        <v>64</v>
      </c>
      <c r="I72" s="22">
        <v>91</v>
      </c>
      <c r="J72" s="92">
        <v>155</v>
      </c>
      <c r="K72" s="59">
        <v>4</v>
      </c>
      <c r="L72" s="19"/>
      <c r="M72" s="20"/>
      <c r="N72" s="21"/>
      <c r="O72" s="8"/>
      <c r="P72" s="8"/>
      <c r="Q72" s="133"/>
      <c r="R72" s="131"/>
      <c r="S72" s="134"/>
      <c r="T72" s="8"/>
      <c r="U72" s="9"/>
      <c r="V72" s="19"/>
      <c r="W72" s="44"/>
      <c r="X72" s="8"/>
      <c r="Y72" s="8"/>
      <c r="Z72" s="27">
        <v>155</v>
      </c>
      <c r="AA72" s="9"/>
      <c r="AB72" s="27">
        <v>155</v>
      </c>
      <c r="AC72" s="9">
        <v>6</v>
      </c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5" customFormat="1" ht="26.25" customHeight="1">
      <c r="A73" s="29">
        <v>3</v>
      </c>
      <c r="B73" s="30" t="s">
        <v>48</v>
      </c>
      <c r="C73" s="30" t="s">
        <v>101</v>
      </c>
      <c r="D73" s="30" t="s">
        <v>102</v>
      </c>
      <c r="E73" s="30" t="s">
        <v>104</v>
      </c>
      <c r="F73" s="35" t="s">
        <v>55</v>
      </c>
      <c r="G73" s="84"/>
      <c r="H73" s="79">
        <v>83</v>
      </c>
      <c r="I73" s="74">
        <v>80</v>
      </c>
      <c r="J73" s="93">
        <v>163</v>
      </c>
      <c r="K73" s="55">
        <v>3</v>
      </c>
      <c r="L73" s="56"/>
      <c r="M73" s="17"/>
      <c r="N73" s="18"/>
      <c r="O73" s="28"/>
      <c r="P73" s="49"/>
      <c r="Q73" s="135">
        <v>70</v>
      </c>
      <c r="R73" s="131">
        <v>86</v>
      </c>
      <c r="S73" s="134"/>
      <c r="T73" s="8">
        <v>156</v>
      </c>
      <c r="U73" s="9">
        <v>3</v>
      </c>
      <c r="V73" s="19">
        <v>55</v>
      </c>
      <c r="W73" s="44">
        <v>77</v>
      </c>
      <c r="X73" s="8">
        <v>132</v>
      </c>
      <c r="Y73" s="8">
        <v>4</v>
      </c>
      <c r="Z73" s="27">
        <v>451</v>
      </c>
      <c r="AA73" s="9"/>
      <c r="AB73" s="27">
        <v>451</v>
      </c>
      <c r="AC73" s="9">
        <v>3</v>
      </c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5" customFormat="1" ht="26.25" customHeight="1">
      <c r="A74" s="4">
        <v>4</v>
      </c>
      <c r="B74" s="1" t="s">
        <v>105</v>
      </c>
      <c r="C74" s="1" t="s">
        <v>103</v>
      </c>
      <c r="D74" s="1" t="s">
        <v>106</v>
      </c>
      <c r="E74" s="1" t="s">
        <v>18</v>
      </c>
      <c r="F74" s="5" t="s">
        <v>55</v>
      </c>
      <c r="G74" s="76"/>
      <c r="H74" s="77">
        <v>90</v>
      </c>
      <c r="I74" s="22">
        <v>93</v>
      </c>
      <c r="J74" s="92">
        <v>183</v>
      </c>
      <c r="K74" s="16">
        <v>1</v>
      </c>
      <c r="L74" s="19"/>
      <c r="M74" s="77"/>
      <c r="N74" s="22"/>
      <c r="O74" s="8"/>
      <c r="P74" s="16"/>
      <c r="Q74" s="130">
        <v>84</v>
      </c>
      <c r="R74" s="131">
        <v>78</v>
      </c>
      <c r="S74" s="134"/>
      <c r="T74" s="8">
        <v>162</v>
      </c>
      <c r="U74" s="9">
        <v>2</v>
      </c>
      <c r="V74" s="19">
        <v>86</v>
      </c>
      <c r="W74" s="44">
        <v>82</v>
      </c>
      <c r="X74" s="8">
        <v>168</v>
      </c>
      <c r="Y74" s="8">
        <v>3</v>
      </c>
      <c r="Z74" s="27">
        <v>513</v>
      </c>
      <c r="AA74" s="9"/>
      <c r="AB74" s="27">
        <v>513</v>
      </c>
      <c r="AC74" s="9">
        <v>2</v>
      </c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5" customFormat="1" ht="26.25" customHeight="1">
      <c r="A75" s="4">
        <v>5</v>
      </c>
      <c r="B75" s="1" t="s">
        <v>107</v>
      </c>
      <c r="C75" s="1" t="s">
        <v>108</v>
      </c>
      <c r="D75" s="1" t="s">
        <v>109</v>
      </c>
      <c r="E75" s="1" t="s">
        <v>18</v>
      </c>
      <c r="F75" s="35" t="s">
        <v>55</v>
      </c>
      <c r="G75" s="19"/>
      <c r="H75" s="20" t="s">
        <v>0</v>
      </c>
      <c r="I75" s="22" t="s">
        <v>0</v>
      </c>
      <c r="J75" s="8" t="s">
        <v>0</v>
      </c>
      <c r="K75" s="16"/>
      <c r="L75" s="19">
        <v>75</v>
      </c>
      <c r="M75" s="77">
        <v>78</v>
      </c>
      <c r="N75" s="22">
        <v>74</v>
      </c>
      <c r="O75" s="92">
        <v>227</v>
      </c>
      <c r="P75" s="16">
        <v>1</v>
      </c>
      <c r="Q75" s="130"/>
      <c r="R75" s="131"/>
      <c r="S75" s="134"/>
      <c r="T75" s="8"/>
      <c r="U75" s="9"/>
      <c r="V75" s="19"/>
      <c r="W75" s="44"/>
      <c r="X75" s="8"/>
      <c r="Y75" s="8"/>
      <c r="Z75" s="27">
        <v>227</v>
      </c>
      <c r="AA75" s="9"/>
      <c r="AB75" s="27">
        <v>152</v>
      </c>
      <c r="AC75" s="9">
        <v>8</v>
      </c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5" customFormat="1" ht="26.25" customHeight="1">
      <c r="A76" s="4">
        <v>6</v>
      </c>
      <c r="B76" s="1" t="s">
        <v>29</v>
      </c>
      <c r="C76" s="1" t="s">
        <v>110</v>
      </c>
      <c r="D76" s="1" t="s">
        <v>111</v>
      </c>
      <c r="E76" s="1" t="s">
        <v>18</v>
      </c>
      <c r="F76" s="5" t="s">
        <v>55</v>
      </c>
      <c r="G76" s="19"/>
      <c r="H76" s="20"/>
      <c r="I76" s="22"/>
      <c r="J76" s="8"/>
      <c r="K76" s="16"/>
      <c r="L76" s="19">
        <v>69</v>
      </c>
      <c r="M76" s="77">
        <v>72</v>
      </c>
      <c r="N76" s="22">
        <v>76</v>
      </c>
      <c r="O76" s="92">
        <v>217</v>
      </c>
      <c r="P76" s="16"/>
      <c r="Q76" s="130"/>
      <c r="R76" s="136"/>
      <c r="S76" s="137"/>
      <c r="T76" s="92"/>
      <c r="U76" s="85"/>
      <c r="V76" s="19"/>
      <c r="W76" s="44"/>
      <c r="X76" s="8"/>
      <c r="Y76" s="8"/>
      <c r="Z76" s="27">
        <v>217</v>
      </c>
      <c r="AA76" s="9"/>
      <c r="AB76" s="27">
        <v>148</v>
      </c>
      <c r="AC76" s="9">
        <v>9</v>
      </c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5" customFormat="1" ht="26.25" customHeight="1">
      <c r="A77" s="4">
        <v>7</v>
      </c>
      <c r="B77" s="1" t="s">
        <v>53</v>
      </c>
      <c r="C77" s="1" t="s">
        <v>54</v>
      </c>
      <c r="D77" s="1" t="s">
        <v>56</v>
      </c>
      <c r="E77" s="1" t="s">
        <v>18</v>
      </c>
      <c r="F77" s="5" t="s">
        <v>55</v>
      </c>
      <c r="G77" s="19"/>
      <c r="H77" s="77"/>
      <c r="I77" s="22"/>
      <c r="J77" s="8"/>
      <c r="K77" s="59"/>
      <c r="L77" s="19">
        <v>32</v>
      </c>
      <c r="M77" s="77">
        <v>87</v>
      </c>
      <c r="N77" s="21">
        <v>90</v>
      </c>
      <c r="O77" s="92">
        <v>209</v>
      </c>
      <c r="P77" s="16"/>
      <c r="Q77" s="130" t="s">
        <v>0</v>
      </c>
      <c r="R77" s="131">
        <v>79</v>
      </c>
      <c r="S77" s="134">
        <v>88</v>
      </c>
      <c r="T77" s="92">
        <v>167</v>
      </c>
      <c r="U77" s="9">
        <v>1</v>
      </c>
      <c r="V77" s="19">
        <v>84</v>
      </c>
      <c r="W77" s="44">
        <v>89</v>
      </c>
      <c r="X77" s="8">
        <v>173</v>
      </c>
      <c r="Y77" s="8">
        <v>2</v>
      </c>
      <c r="Z77" s="27">
        <v>549</v>
      </c>
      <c r="AA77" s="9"/>
      <c r="AB77" s="27">
        <v>517</v>
      </c>
      <c r="AC77" s="9">
        <v>1</v>
      </c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5" customFormat="1" ht="26.25" customHeight="1">
      <c r="A78" s="4">
        <v>8</v>
      </c>
      <c r="B78" s="1" t="s">
        <v>112</v>
      </c>
      <c r="C78" s="1" t="s">
        <v>113</v>
      </c>
      <c r="D78" s="1" t="s">
        <v>114</v>
      </c>
      <c r="E78" s="1" t="s">
        <v>19</v>
      </c>
      <c r="F78" s="5" t="s">
        <v>55</v>
      </c>
      <c r="G78" s="19"/>
      <c r="H78" s="77"/>
      <c r="I78" s="22"/>
      <c r="J78" s="8"/>
      <c r="K78" s="59"/>
      <c r="L78" s="19">
        <v>20</v>
      </c>
      <c r="M78" s="77">
        <v>82</v>
      </c>
      <c r="N78" s="21">
        <v>71</v>
      </c>
      <c r="O78" s="92">
        <v>173</v>
      </c>
      <c r="P78" s="16"/>
      <c r="Q78" s="130"/>
      <c r="R78" s="131"/>
      <c r="S78" s="134"/>
      <c r="T78" s="92"/>
      <c r="U78" s="9"/>
      <c r="V78" s="19"/>
      <c r="W78" s="44"/>
      <c r="X78" s="8"/>
      <c r="Y78" s="8"/>
      <c r="Z78" s="27">
        <v>173</v>
      </c>
      <c r="AA78" s="9"/>
      <c r="AB78" s="27">
        <v>153</v>
      </c>
      <c r="AC78" s="9">
        <v>7</v>
      </c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5" customFormat="1" ht="26.25" customHeight="1">
      <c r="A79" s="4">
        <v>9</v>
      </c>
      <c r="B79" s="1" t="s">
        <v>223</v>
      </c>
      <c r="C79" s="1" t="s">
        <v>224</v>
      </c>
      <c r="D79" s="1" t="s">
        <v>225</v>
      </c>
      <c r="E79" s="1" t="s">
        <v>18</v>
      </c>
      <c r="F79" s="5" t="s">
        <v>55</v>
      </c>
      <c r="G79" s="19"/>
      <c r="H79" s="77"/>
      <c r="I79" s="22"/>
      <c r="J79" s="8"/>
      <c r="K79" s="59"/>
      <c r="L79" s="19"/>
      <c r="M79" s="77"/>
      <c r="N79" s="21"/>
      <c r="O79" s="92"/>
      <c r="P79" s="16"/>
      <c r="Q79" s="130"/>
      <c r="R79" s="131"/>
      <c r="S79" s="134"/>
      <c r="T79" s="92"/>
      <c r="U79" s="9"/>
      <c r="V79" s="19">
        <v>88</v>
      </c>
      <c r="W79" s="44">
        <v>97</v>
      </c>
      <c r="X79" s="8">
        <v>185</v>
      </c>
      <c r="Y79" s="8">
        <v>1</v>
      </c>
      <c r="Z79" s="27">
        <v>185</v>
      </c>
      <c r="AA79" s="9"/>
      <c r="AB79" s="27">
        <v>185</v>
      </c>
      <c r="AC79" s="9">
        <v>4</v>
      </c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3.5" hidden="1" thickBot="1">
      <c r="A80" s="4">
        <v>13</v>
      </c>
      <c r="B80" s="1"/>
      <c r="C80" s="1"/>
      <c r="D80" s="1"/>
      <c r="E80" s="1"/>
      <c r="F80" s="5" t="s">
        <v>20</v>
      </c>
      <c r="G80" s="19"/>
      <c r="H80" s="20"/>
      <c r="I80" s="22"/>
      <c r="J80" s="8">
        <f>G80+H80+I80</f>
        <v>0</v>
      </c>
      <c r="K80" s="8" t="s">
        <v>17</v>
      </c>
      <c r="L80" s="19"/>
      <c r="M80" s="20"/>
      <c r="N80" s="22"/>
      <c r="O80" s="8">
        <f>L80+M80+N80</f>
        <v>0</v>
      </c>
      <c r="P80" s="8" t="s">
        <v>17</v>
      </c>
      <c r="Q80" s="125"/>
      <c r="R80" s="19"/>
      <c r="S80" s="21"/>
      <c r="T80" s="8">
        <f>R80+S80</f>
        <v>0</v>
      </c>
      <c r="U80" s="8" t="s">
        <v>17</v>
      </c>
      <c r="V80" s="63"/>
      <c r="W80" s="64"/>
      <c r="X80" s="8">
        <f>V80+W80</f>
        <v>0</v>
      </c>
      <c r="Y80" s="8" t="s">
        <v>17</v>
      </c>
      <c r="Z80" s="27">
        <f t="shared" ref="Z80:Z81" si="0">G80+H80+L80+M80+R80+S80+V80+W80</f>
        <v>0</v>
      </c>
      <c r="AA80" s="9"/>
      <c r="AB80" s="27"/>
      <c r="AC80" s="9"/>
    </row>
    <row r="81" spans="1:256" ht="13.5" hidden="1" thickBot="1">
      <c r="A81" s="29">
        <v>14</v>
      </c>
      <c r="B81" s="30"/>
      <c r="C81" s="30"/>
      <c r="D81" s="30"/>
      <c r="E81" s="30"/>
      <c r="F81" s="35" t="s">
        <v>20</v>
      </c>
      <c r="G81" s="31"/>
      <c r="H81" s="32"/>
      <c r="I81" s="33"/>
      <c r="J81" s="28">
        <f>G81+H81+I81</f>
        <v>0</v>
      </c>
      <c r="K81" s="28" t="s">
        <v>17</v>
      </c>
      <c r="L81" s="31"/>
      <c r="M81" s="32"/>
      <c r="N81" s="33"/>
      <c r="O81" s="28">
        <f>L81+M81+N81</f>
        <v>0</v>
      </c>
      <c r="P81" s="28" t="s">
        <v>17</v>
      </c>
      <c r="Q81" s="126"/>
      <c r="R81" s="31"/>
      <c r="S81" s="33"/>
      <c r="T81" s="28">
        <f>R81+S81</f>
        <v>0</v>
      </c>
      <c r="U81" s="28" t="s">
        <v>17</v>
      </c>
      <c r="V81" s="65"/>
      <c r="W81" s="66"/>
      <c r="X81" s="28">
        <v>0</v>
      </c>
      <c r="Y81" s="28" t="s">
        <v>17</v>
      </c>
      <c r="Z81" s="27">
        <f t="shared" si="0"/>
        <v>0</v>
      </c>
      <c r="AA81" s="34"/>
      <c r="AB81" s="27"/>
      <c r="AC81" s="34"/>
    </row>
    <row r="82" spans="1:256" ht="23.25" customHeight="1" thickBot="1">
      <c r="A82" s="36" t="s">
        <v>0</v>
      </c>
      <c r="B82" s="37"/>
      <c r="C82" s="37"/>
      <c r="D82" s="37"/>
      <c r="E82" s="37"/>
      <c r="F82" s="38" t="s">
        <v>0</v>
      </c>
      <c r="G82" s="39"/>
      <c r="H82" s="40"/>
      <c r="I82" s="41"/>
      <c r="J82" s="42" t="s">
        <v>0</v>
      </c>
      <c r="K82" s="42" t="s">
        <v>0</v>
      </c>
      <c r="L82" s="39"/>
      <c r="M82" s="40"/>
      <c r="N82" s="41"/>
      <c r="O82" s="42" t="s">
        <v>0</v>
      </c>
      <c r="P82" s="42" t="s">
        <v>0</v>
      </c>
      <c r="Q82" s="138"/>
      <c r="R82" s="39"/>
      <c r="S82" s="41"/>
      <c r="T82" s="42" t="s">
        <v>0</v>
      </c>
      <c r="U82" s="42" t="s">
        <v>0</v>
      </c>
      <c r="V82" s="67"/>
      <c r="W82" s="68"/>
      <c r="X82" s="42" t="s">
        <v>0</v>
      </c>
      <c r="Y82" s="69" t="s">
        <v>0</v>
      </c>
      <c r="Z82" s="47" t="s">
        <v>0</v>
      </c>
      <c r="AA82" s="43"/>
      <c r="AB82" s="47"/>
      <c r="AC82" s="43"/>
    </row>
    <row r="83" spans="1:256" ht="13.5" thickBot="1">
      <c r="A83" s="190"/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2"/>
    </row>
    <row r="84" spans="1:256" ht="21" customHeight="1">
      <c r="A84" s="2">
        <v>1</v>
      </c>
      <c r="B84" s="1" t="s">
        <v>135</v>
      </c>
      <c r="C84" s="1" t="s">
        <v>115</v>
      </c>
      <c r="D84" s="1" t="s">
        <v>116</v>
      </c>
      <c r="E84" s="1" t="s">
        <v>18</v>
      </c>
      <c r="F84" s="1" t="s">
        <v>57</v>
      </c>
      <c r="G84" s="146"/>
      <c r="H84" s="78">
        <v>88</v>
      </c>
      <c r="I84" s="147">
        <v>91</v>
      </c>
      <c r="J84" s="94">
        <v>179</v>
      </c>
      <c r="K84" s="114">
        <v>2</v>
      </c>
      <c r="L84" s="72"/>
      <c r="M84" s="78"/>
      <c r="N84" s="147"/>
      <c r="O84" s="1"/>
      <c r="P84" s="99"/>
      <c r="Q84" s="148"/>
      <c r="R84" s="20"/>
      <c r="S84" s="61"/>
      <c r="T84" s="1"/>
      <c r="U84" s="83"/>
      <c r="V84" s="53"/>
      <c r="W84" s="149"/>
      <c r="X84" s="1"/>
      <c r="Y84" s="141"/>
      <c r="Z84" s="82">
        <v>179</v>
      </c>
      <c r="AA84" s="83"/>
      <c r="AB84" s="82">
        <v>179</v>
      </c>
      <c r="AC84" s="142">
        <v>4</v>
      </c>
    </row>
    <row r="85" spans="1:256" ht="21" customHeight="1">
      <c r="A85" s="29">
        <v>2</v>
      </c>
      <c r="B85" s="1" t="s">
        <v>48</v>
      </c>
      <c r="C85" s="1" t="s">
        <v>117</v>
      </c>
      <c r="D85" s="1" t="s">
        <v>136</v>
      </c>
      <c r="E85" s="1" t="s">
        <v>18</v>
      </c>
      <c r="F85" s="1" t="s">
        <v>57</v>
      </c>
      <c r="G85" s="146"/>
      <c r="H85" s="78">
        <v>87</v>
      </c>
      <c r="I85" s="147">
        <v>93</v>
      </c>
      <c r="J85" s="94">
        <v>180</v>
      </c>
      <c r="K85" s="114">
        <v>1</v>
      </c>
      <c r="L85" s="72"/>
      <c r="M85" s="78"/>
      <c r="N85" s="147"/>
      <c r="O85" s="1"/>
      <c r="P85" s="99"/>
      <c r="Q85" s="148"/>
      <c r="R85" s="20"/>
      <c r="S85" s="61"/>
      <c r="T85" s="1"/>
      <c r="U85" s="83"/>
      <c r="V85" s="53"/>
      <c r="W85" s="149"/>
      <c r="X85" s="1"/>
      <c r="Y85" s="141"/>
      <c r="Z85" s="82">
        <v>180</v>
      </c>
      <c r="AA85" s="152"/>
      <c r="AB85" s="82">
        <v>180</v>
      </c>
      <c r="AC85" s="143">
        <v>3</v>
      </c>
    </row>
    <row r="86" spans="1:256" ht="21" customHeight="1">
      <c r="A86" s="29">
        <v>3</v>
      </c>
      <c r="B86" s="1" t="s">
        <v>48</v>
      </c>
      <c r="C86" s="1" t="s">
        <v>50</v>
      </c>
      <c r="D86" s="1" t="s">
        <v>130</v>
      </c>
      <c r="E86" s="1" t="s">
        <v>18</v>
      </c>
      <c r="F86" s="1" t="s">
        <v>57</v>
      </c>
      <c r="G86" s="146"/>
      <c r="H86" s="78">
        <v>85</v>
      </c>
      <c r="I86" s="147">
        <v>91</v>
      </c>
      <c r="J86" s="94">
        <v>176</v>
      </c>
      <c r="K86" s="114">
        <v>3</v>
      </c>
      <c r="L86" s="72"/>
      <c r="M86" s="78"/>
      <c r="N86" s="147"/>
      <c r="O86" s="1"/>
      <c r="P86" s="99"/>
      <c r="Q86" s="148"/>
      <c r="R86" s="20"/>
      <c r="S86" s="61"/>
      <c r="T86" s="1"/>
      <c r="U86" s="83"/>
      <c r="V86" s="53"/>
      <c r="W86" s="149"/>
      <c r="X86" s="1"/>
      <c r="Y86" s="141"/>
      <c r="Z86" s="82">
        <v>176</v>
      </c>
      <c r="AA86" s="152"/>
      <c r="AB86" s="82">
        <v>176</v>
      </c>
      <c r="AC86" s="143">
        <v>6</v>
      </c>
    </row>
    <row r="87" spans="1:256" ht="27" customHeight="1">
      <c r="A87" s="29">
        <v>4</v>
      </c>
      <c r="B87" s="1" t="s">
        <v>32</v>
      </c>
      <c r="C87" s="1" t="s">
        <v>21</v>
      </c>
      <c r="D87" s="1" t="s">
        <v>33</v>
      </c>
      <c r="E87" s="1" t="s">
        <v>18</v>
      </c>
      <c r="F87" s="1" t="s">
        <v>57</v>
      </c>
      <c r="G87" s="146"/>
      <c r="H87" s="78"/>
      <c r="I87" s="147"/>
      <c r="J87" s="94"/>
      <c r="K87" s="114"/>
      <c r="L87" s="72">
        <v>88</v>
      </c>
      <c r="M87" s="78">
        <v>86</v>
      </c>
      <c r="N87" s="147" t="s">
        <v>118</v>
      </c>
      <c r="O87" s="1" t="s">
        <v>119</v>
      </c>
      <c r="P87" s="99"/>
      <c r="Q87" s="148" t="s">
        <v>0</v>
      </c>
      <c r="R87" s="20">
        <v>83</v>
      </c>
      <c r="S87" s="61">
        <v>0</v>
      </c>
      <c r="T87" s="1">
        <v>83</v>
      </c>
      <c r="U87" s="83">
        <v>5</v>
      </c>
      <c r="V87" s="53"/>
      <c r="W87" s="149"/>
      <c r="X87" s="1"/>
      <c r="Y87" s="141"/>
      <c r="Z87" s="82">
        <v>169</v>
      </c>
      <c r="AA87" s="152"/>
      <c r="AB87" s="82">
        <v>169</v>
      </c>
      <c r="AC87" s="143" t="s">
        <v>226</v>
      </c>
    </row>
    <row r="88" spans="1:256" ht="28.5" customHeight="1" thickBot="1">
      <c r="A88" s="29">
        <v>5</v>
      </c>
      <c r="B88" s="1" t="s">
        <v>120</v>
      </c>
      <c r="C88" s="1" t="s">
        <v>121</v>
      </c>
      <c r="D88" s="1" t="s">
        <v>122</v>
      </c>
      <c r="E88" s="1" t="s">
        <v>18</v>
      </c>
      <c r="F88" s="1" t="s">
        <v>57</v>
      </c>
      <c r="G88" s="146"/>
      <c r="H88" s="78"/>
      <c r="I88" s="147"/>
      <c r="J88" s="94"/>
      <c r="K88" s="114"/>
      <c r="L88" s="72">
        <v>88</v>
      </c>
      <c r="M88" s="78" t="s">
        <v>118</v>
      </c>
      <c r="N88" s="147">
        <v>57</v>
      </c>
      <c r="O88" s="1" t="s">
        <v>119</v>
      </c>
      <c r="P88" s="99"/>
      <c r="Q88" s="148"/>
      <c r="R88" s="20"/>
      <c r="S88" s="61"/>
      <c r="T88" s="1"/>
      <c r="U88" s="83"/>
      <c r="V88" s="53"/>
      <c r="W88" s="149"/>
      <c r="X88" s="1"/>
      <c r="Y88" s="141"/>
      <c r="Z88" s="82">
        <v>145</v>
      </c>
      <c r="AA88" s="152"/>
      <c r="AB88" s="82">
        <v>57</v>
      </c>
      <c r="AC88" s="143">
        <v>11</v>
      </c>
    </row>
    <row r="89" spans="1:256" ht="30" customHeight="1">
      <c r="A89" s="2">
        <v>6</v>
      </c>
      <c r="B89" s="1" t="s">
        <v>123</v>
      </c>
      <c r="C89" s="1" t="s">
        <v>124</v>
      </c>
      <c r="D89" s="1" t="s">
        <v>125</v>
      </c>
      <c r="E89" s="1" t="s">
        <v>77</v>
      </c>
      <c r="F89" s="1" t="s">
        <v>57</v>
      </c>
      <c r="G89" s="146"/>
      <c r="H89" s="78"/>
      <c r="I89" s="147"/>
      <c r="J89" s="94"/>
      <c r="K89" s="114"/>
      <c r="L89" s="72">
        <v>82</v>
      </c>
      <c r="M89" s="78">
        <v>57</v>
      </c>
      <c r="N89" s="147">
        <v>71</v>
      </c>
      <c r="O89" s="1">
        <v>210</v>
      </c>
      <c r="P89" s="99"/>
      <c r="Q89" s="148"/>
      <c r="R89" s="20"/>
      <c r="S89" s="61"/>
      <c r="T89" s="1"/>
      <c r="U89" s="83"/>
      <c r="V89" s="53"/>
      <c r="W89" s="149"/>
      <c r="X89" s="1"/>
      <c r="Y89" s="141"/>
      <c r="Z89" s="82">
        <v>210</v>
      </c>
      <c r="AA89" s="152"/>
      <c r="AB89" s="82">
        <v>128</v>
      </c>
      <c r="AC89" s="143">
        <v>10</v>
      </c>
    </row>
    <row r="90" spans="1:256" s="15" customFormat="1" ht="30" customHeight="1">
      <c r="A90" s="4">
        <v>7</v>
      </c>
      <c r="B90" s="1" t="s">
        <v>126</v>
      </c>
      <c r="C90" s="1" t="s">
        <v>34</v>
      </c>
      <c r="D90" s="1" t="s">
        <v>35</v>
      </c>
      <c r="E90" s="1" t="s">
        <v>18</v>
      </c>
      <c r="F90" s="1" t="s">
        <v>57</v>
      </c>
      <c r="G90" s="20"/>
      <c r="H90" s="20"/>
      <c r="I90" s="61"/>
      <c r="J90" s="94"/>
      <c r="K90" s="99"/>
      <c r="L90" s="72">
        <v>89</v>
      </c>
      <c r="M90" s="78">
        <v>93</v>
      </c>
      <c r="N90" s="147">
        <v>76</v>
      </c>
      <c r="O90" s="1">
        <v>258</v>
      </c>
      <c r="P90" s="114">
        <v>1</v>
      </c>
      <c r="Q90" s="86"/>
      <c r="R90" s="20"/>
      <c r="S90" s="61"/>
      <c r="T90" s="1"/>
      <c r="U90" s="1"/>
      <c r="V90" s="20"/>
      <c r="W90" s="61"/>
      <c r="X90" s="1"/>
      <c r="Y90" s="1"/>
      <c r="Z90" s="82">
        <v>258</v>
      </c>
      <c r="AA90" s="104"/>
      <c r="AB90" s="82">
        <v>169</v>
      </c>
      <c r="AC90" s="144" t="s">
        <v>226</v>
      </c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34.5" customHeight="1">
      <c r="A91" s="4">
        <v>8</v>
      </c>
      <c r="B91" s="1" t="s">
        <v>189</v>
      </c>
      <c r="C91" s="1" t="s">
        <v>190</v>
      </c>
      <c r="D91" s="1" t="s">
        <v>191</v>
      </c>
      <c r="E91" s="1" t="s">
        <v>18</v>
      </c>
      <c r="F91" s="1" t="s">
        <v>57</v>
      </c>
      <c r="G91" s="146"/>
      <c r="H91" s="78"/>
      <c r="I91" s="147"/>
      <c r="J91" s="94"/>
      <c r="K91" s="99"/>
      <c r="L91" s="72"/>
      <c r="M91" s="78"/>
      <c r="N91" s="147"/>
      <c r="O91" s="1"/>
      <c r="P91" s="114"/>
      <c r="Q91" s="86">
        <v>94</v>
      </c>
      <c r="R91" s="105">
        <v>97</v>
      </c>
      <c r="S91" s="97"/>
      <c r="T91" s="94">
        <v>191</v>
      </c>
      <c r="U91" s="1">
        <v>1</v>
      </c>
      <c r="V91" s="53"/>
      <c r="W91" s="149"/>
      <c r="X91" s="1"/>
      <c r="Y91" s="1"/>
      <c r="Z91" s="82">
        <v>191</v>
      </c>
      <c r="AA91" s="104"/>
      <c r="AB91" s="82">
        <v>191</v>
      </c>
      <c r="AC91" s="144">
        <v>2</v>
      </c>
    </row>
    <row r="92" spans="1:256" ht="31.5" customHeight="1">
      <c r="A92" s="4">
        <v>9</v>
      </c>
      <c r="B92" s="1" t="s">
        <v>192</v>
      </c>
      <c r="C92" s="1" t="s">
        <v>193</v>
      </c>
      <c r="D92" s="1" t="s">
        <v>194</v>
      </c>
      <c r="E92" s="1" t="s">
        <v>19</v>
      </c>
      <c r="F92" s="1" t="s">
        <v>57</v>
      </c>
      <c r="G92" s="72"/>
      <c r="H92" s="78"/>
      <c r="I92" s="147"/>
      <c r="J92" s="1"/>
      <c r="K92" s="99"/>
      <c r="L92" s="72"/>
      <c r="M92" s="78"/>
      <c r="N92" s="147"/>
      <c r="O92" s="1"/>
      <c r="P92" s="99"/>
      <c r="Q92" s="148">
        <v>96</v>
      </c>
      <c r="R92" s="20">
        <v>0</v>
      </c>
      <c r="S92" s="61"/>
      <c r="T92" s="94">
        <v>96</v>
      </c>
      <c r="U92" s="1">
        <v>4</v>
      </c>
      <c r="V92" s="20">
        <v>93</v>
      </c>
      <c r="W92" s="61"/>
      <c r="X92" s="1"/>
      <c r="Y92" s="1">
        <v>1</v>
      </c>
      <c r="Z92" s="82" t="s">
        <v>0</v>
      </c>
      <c r="AA92" s="104"/>
      <c r="AB92" s="82"/>
      <c r="AC92" s="144">
        <v>1</v>
      </c>
    </row>
    <row r="93" spans="1:256" ht="29.25" customHeight="1">
      <c r="A93" s="4">
        <v>10</v>
      </c>
      <c r="B93" s="1" t="s">
        <v>195</v>
      </c>
      <c r="C93" s="1" t="s">
        <v>196</v>
      </c>
      <c r="D93" s="1" t="s">
        <v>197</v>
      </c>
      <c r="E93" s="1" t="s">
        <v>19</v>
      </c>
      <c r="F93" s="1" t="s">
        <v>57</v>
      </c>
      <c r="G93" s="20"/>
      <c r="H93" s="77"/>
      <c r="I93" s="61"/>
      <c r="J93" s="1"/>
      <c r="K93" s="150"/>
      <c r="L93" s="72"/>
      <c r="M93" s="78"/>
      <c r="N93" s="147"/>
      <c r="O93" s="1"/>
      <c r="P93" s="99"/>
      <c r="Q93" s="148">
        <v>89</v>
      </c>
      <c r="R93" s="105">
        <v>88</v>
      </c>
      <c r="S93" s="106"/>
      <c r="T93" s="94">
        <v>177</v>
      </c>
      <c r="U93" s="1">
        <v>1</v>
      </c>
      <c r="V93" s="53"/>
      <c r="W93" s="149"/>
      <c r="X93" s="1"/>
      <c r="Y93" s="141"/>
      <c r="Z93" s="82">
        <v>177</v>
      </c>
      <c r="AA93" s="152"/>
      <c r="AB93" s="82">
        <v>177</v>
      </c>
      <c r="AC93" s="144">
        <v>5</v>
      </c>
    </row>
    <row r="94" spans="1:256" ht="17.25" customHeight="1">
      <c r="A94" s="4">
        <v>11</v>
      </c>
      <c r="B94" s="1"/>
      <c r="C94" s="1" t="s">
        <v>198</v>
      </c>
      <c r="D94" s="1" t="s">
        <v>199</v>
      </c>
      <c r="E94" s="1" t="s">
        <v>18</v>
      </c>
      <c r="F94" s="1" t="s">
        <v>57</v>
      </c>
      <c r="G94" s="20"/>
      <c r="H94" s="20"/>
      <c r="I94" s="61"/>
      <c r="J94" s="1"/>
      <c r="K94" s="150"/>
      <c r="L94" s="72"/>
      <c r="M94" s="78"/>
      <c r="N94" s="147"/>
      <c r="O94" s="1"/>
      <c r="P94" s="83"/>
      <c r="Q94" s="106">
        <v>94</v>
      </c>
      <c r="R94" s="77">
        <v>78</v>
      </c>
      <c r="S94" s="61"/>
      <c r="T94" s="94">
        <v>173</v>
      </c>
      <c r="U94" s="1">
        <v>3</v>
      </c>
      <c r="V94" s="20"/>
      <c r="W94" s="61"/>
      <c r="X94" s="1"/>
      <c r="Y94" s="1"/>
      <c r="Z94" s="82">
        <v>173</v>
      </c>
      <c r="AA94" s="152"/>
      <c r="AB94" s="82">
        <v>173</v>
      </c>
      <c r="AC94" s="144">
        <v>7</v>
      </c>
    </row>
    <row r="95" spans="1:256" ht="19.5" customHeight="1">
      <c r="A95" s="4"/>
      <c r="B95" s="1"/>
      <c r="C95" s="1"/>
      <c r="D95" s="1"/>
      <c r="E95" s="1"/>
      <c r="F95" s="1"/>
      <c r="G95" s="20"/>
      <c r="H95" s="20"/>
      <c r="I95" s="61"/>
      <c r="J95" s="1"/>
      <c r="K95" s="150"/>
      <c r="L95" s="72"/>
      <c r="M95" s="72"/>
      <c r="N95" s="147"/>
      <c r="O95" s="1"/>
      <c r="P95" s="1"/>
      <c r="Q95" s="97"/>
      <c r="R95" s="20"/>
      <c r="S95" s="61"/>
      <c r="T95" s="1"/>
      <c r="U95" s="83"/>
      <c r="V95" s="20"/>
      <c r="W95" s="61"/>
      <c r="X95" s="1"/>
      <c r="Y95" s="1"/>
      <c r="Z95" s="82"/>
      <c r="AA95" s="152"/>
      <c r="AB95" s="82"/>
      <c r="AC95" s="144"/>
    </row>
    <row r="96" spans="1:256" ht="19.5" customHeight="1">
      <c r="A96" s="4"/>
      <c r="B96" s="1"/>
      <c r="C96" s="1"/>
      <c r="D96" s="1"/>
      <c r="E96" s="1"/>
      <c r="F96" s="1"/>
      <c r="G96" s="20"/>
      <c r="H96" s="20"/>
      <c r="I96" s="61"/>
      <c r="J96" s="1"/>
      <c r="K96" s="150"/>
      <c r="L96" s="72"/>
      <c r="M96" s="72"/>
      <c r="N96" s="147"/>
      <c r="O96" s="1"/>
      <c r="P96" s="1"/>
      <c r="Q96" s="97"/>
      <c r="R96" s="20"/>
      <c r="S96" s="61"/>
      <c r="T96" s="1"/>
      <c r="U96" s="83"/>
      <c r="V96" s="20"/>
      <c r="W96" s="61"/>
      <c r="X96" s="1"/>
      <c r="Y96" s="1"/>
      <c r="Z96" s="82"/>
      <c r="AA96" s="152"/>
      <c r="AB96" s="82"/>
      <c r="AC96" s="144"/>
    </row>
    <row r="97" spans="1:29" ht="19.5" customHeight="1">
      <c r="A97" s="4"/>
      <c r="B97" s="1"/>
      <c r="C97" s="1"/>
      <c r="D97" s="1"/>
      <c r="E97" s="1"/>
      <c r="F97" s="1"/>
      <c r="G97" s="20"/>
      <c r="H97" s="20"/>
      <c r="I97" s="61"/>
      <c r="J97" s="1"/>
      <c r="K97" s="150"/>
      <c r="L97" s="72"/>
      <c r="M97" s="72"/>
      <c r="N97" s="147"/>
      <c r="O97" s="1"/>
      <c r="P97" s="1"/>
      <c r="Q97" s="97"/>
      <c r="R97" s="20"/>
      <c r="S97" s="61"/>
      <c r="T97" s="1"/>
      <c r="U97" s="83"/>
      <c r="V97" s="20"/>
      <c r="W97" s="61"/>
      <c r="X97" s="1"/>
      <c r="Y97" s="1"/>
      <c r="Z97" s="82"/>
      <c r="AA97" s="152"/>
      <c r="AB97" s="82"/>
      <c r="AC97" s="144"/>
    </row>
    <row r="98" spans="1:29" ht="19.5" customHeight="1">
      <c r="A98" s="4"/>
      <c r="B98" s="1"/>
      <c r="C98" s="1"/>
      <c r="D98" s="1"/>
      <c r="E98" s="1"/>
      <c r="F98" s="1"/>
      <c r="G98" s="20"/>
      <c r="H98" s="20"/>
      <c r="I98" s="61"/>
      <c r="J98" s="1"/>
      <c r="K98" s="150"/>
      <c r="L98" s="72"/>
      <c r="M98" s="72"/>
      <c r="N98" s="147"/>
      <c r="O98" s="1"/>
      <c r="P98" s="1"/>
      <c r="Q98" s="97"/>
      <c r="R98" s="20"/>
      <c r="S98" s="61"/>
      <c r="T98" s="1"/>
      <c r="U98" s="83"/>
      <c r="V98" s="20"/>
      <c r="W98" s="61"/>
      <c r="X98" s="1"/>
      <c r="Y98" s="1"/>
      <c r="Z98" s="82"/>
      <c r="AA98" s="152"/>
      <c r="AB98" s="82"/>
      <c r="AC98" s="144"/>
    </row>
    <row r="99" spans="1:29" ht="27" customHeight="1">
      <c r="A99" s="4"/>
      <c r="B99" s="1"/>
      <c r="C99" s="1"/>
      <c r="D99" s="1"/>
      <c r="E99" s="1"/>
      <c r="F99" s="1"/>
      <c r="G99" s="20"/>
      <c r="H99" s="20"/>
      <c r="I99" s="61"/>
      <c r="J99" s="1"/>
      <c r="K99" s="150"/>
      <c r="L99" s="20"/>
      <c r="M99" s="20"/>
      <c r="N99" s="61"/>
      <c r="O99" s="1"/>
      <c r="P99" s="83"/>
      <c r="Q99" s="106"/>
      <c r="R99" s="105"/>
      <c r="S99" s="151"/>
      <c r="T99" s="1"/>
      <c r="U99" s="1"/>
      <c r="V99" s="20"/>
      <c r="W99" s="61"/>
      <c r="X99" s="1"/>
      <c r="Y99" s="1"/>
      <c r="Z99" s="82"/>
      <c r="AA99" s="104"/>
      <c r="AB99" s="82"/>
      <c r="AC99" s="145"/>
    </row>
    <row r="100" spans="1:29" ht="17.25" customHeight="1">
      <c r="A100" s="4"/>
      <c r="B100" s="1"/>
      <c r="C100" s="1"/>
      <c r="D100" s="1"/>
      <c r="E100" s="1"/>
      <c r="F100" s="1"/>
      <c r="G100" s="20"/>
      <c r="H100" s="20"/>
      <c r="I100" s="61"/>
      <c r="J100" s="1"/>
      <c r="K100" s="150"/>
      <c r="L100" s="20"/>
      <c r="M100" s="20"/>
      <c r="N100" s="61"/>
      <c r="O100" s="1"/>
      <c r="P100" s="1"/>
      <c r="Q100" s="97"/>
      <c r="R100" s="105"/>
      <c r="S100" s="151"/>
      <c r="T100" s="1"/>
      <c r="U100" s="1"/>
      <c r="V100" s="20"/>
      <c r="W100" s="61"/>
      <c r="X100" s="1"/>
      <c r="Y100" s="1"/>
      <c r="Z100" s="82"/>
      <c r="AA100" s="152"/>
      <c r="AB100" s="82"/>
      <c r="AC100" s="144"/>
    </row>
    <row r="101" spans="1:29" ht="17.25" customHeight="1">
      <c r="A101" s="4"/>
      <c r="B101" s="1"/>
      <c r="C101" s="1"/>
      <c r="D101" s="1"/>
      <c r="E101" s="1"/>
      <c r="F101" s="1"/>
      <c r="G101" s="20"/>
      <c r="H101" s="20"/>
      <c r="I101" s="61"/>
      <c r="J101" s="1"/>
      <c r="K101" s="150"/>
      <c r="L101" s="20"/>
      <c r="M101" s="20"/>
      <c r="N101" s="61"/>
      <c r="O101" s="1"/>
      <c r="P101" s="1"/>
      <c r="Q101" s="97"/>
      <c r="R101" s="105"/>
      <c r="S101" s="151"/>
      <c r="T101" s="1"/>
      <c r="U101" s="1"/>
      <c r="V101" s="20"/>
      <c r="W101" s="61"/>
      <c r="X101" s="1"/>
      <c r="Y101" s="1"/>
      <c r="Z101" s="82"/>
      <c r="AA101" s="152"/>
      <c r="AB101" s="82"/>
      <c r="AC101" s="144"/>
    </row>
    <row r="102" spans="1:29" ht="17.25" customHeight="1">
      <c r="A102" s="4"/>
      <c r="B102" s="1"/>
      <c r="C102" s="1"/>
      <c r="D102" s="1"/>
      <c r="E102" s="1"/>
      <c r="F102" s="1"/>
      <c r="G102" s="20"/>
      <c r="H102" s="20"/>
      <c r="I102" s="61"/>
      <c r="J102" s="1"/>
      <c r="K102" s="150"/>
      <c r="L102" s="20"/>
      <c r="M102" s="20"/>
      <c r="N102" s="61"/>
      <c r="O102" s="1"/>
      <c r="P102" s="1"/>
      <c r="Q102" s="97"/>
      <c r="R102" s="105"/>
      <c r="S102" s="151"/>
      <c r="T102" s="1"/>
      <c r="U102" s="1"/>
      <c r="V102" s="20"/>
      <c r="W102" s="61"/>
      <c r="X102" s="1"/>
      <c r="Y102" s="1"/>
      <c r="Z102" s="82"/>
      <c r="AA102" s="83"/>
      <c r="AB102" s="82"/>
      <c r="AC102" s="144"/>
    </row>
    <row r="103" spans="1:29" ht="17.25" customHeight="1">
      <c r="A103" s="4"/>
      <c r="B103" s="1"/>
      <c r="C103" s="1"/>
      <c r="D103" s="1"/>
      <c r="E103" s="1"/>
      <c r="F103" s="1"/>
      <c r="G103" s="20"/>
      <c r="H103" s="20"/>
      <c r="I103" s="61"/>
      <c r="J103" s="1"/>
      <c r="K103" s="150"/>
      <c r="L103" s="20"/>
      <c r="M103" s="20"/>
      <c r="N103" s="61"/>
      <c r="O103" s="1"/>
      <c r="P103" s="1"/>
      <c r="Q103" s="97"/>
      <c r="R103" s="105"/>
      <c r="S103" s="151"/>
      <c r="T103" s="1"/>
      <c r="U103" s="1"/>
      <c r="V103" s="20"/>
      <c r="W103" s="61"/>
      <c r="X103" s="1"/>
      <c r="Y103" s="1"/>
      <c r="Z103" s="82"/>
      <c r="AA103" s="83"/>
      <c r="AB103" s="82"/>
      <c r="AC103" s="144"/>
    </row>
    <row r="104" spans="1:29" ht="17.25" customHeight="1">
      <c r="A104" s="4"/>
      <c r="B104" s="1"/>
      <c r="C104" s="1"/>
      <c r="D104" s="1"/>
      <c r="E104" s="1"/>
      <c r="F104" s="1"/>
      <c r="G104" s="20"/>
      <c r="H104" s="20"/>
      <c r="I104" s="61"/>
      <c r="J104" s="1"/>
      <c r="K104" s="150"/>
      <c r="L104" s="20"/>
      <c r="M104" s="20"/>
      <c r="N104" s="61"/>
      <c r="O104" s="1"/>
      <c r="P104" s="1"/>
      <c r="Q104" s="97"/>
      <c r="R104" s="105"/>
      <c r="S104" s="151"/>
      <c r="T104" s="1"/>
      <c r="U104" s="1"/>
      <c r="V104" s="20"/>
      <c r="W104" s="61"/>
      <c r="X104" s="1"/>
      <c r="Y104" s="1"/>
      <c r="Z104" s="82"/>
      <c r="AA104" s="83"/>
      <c r="AB104" s="82"/>
      <c r="AC104" s="144"/>
    </row>
    <row r="105" spans="1:29" ht="22.5" customHeight="1">
      <c r="A105" s="4"/>
      <c r="B105" s="1"/>
      <c r="C105" s="1"/>
      <c r="D105" s="1"/>
      <c r="E105" s="1"/>
      <c r="F105" s="5"/>
      <c r="G105" s="19"/>
      <c r="H105" s="20"/>
      <c r="I105" s="22"/>
      <c r="J105" s="8"/>
      <c r="K105" s="16"/>
      <c r="L105" s="19"/>
      <c r="M105" s="20"/>
      <c r="N105" s="21"/>
      <c r="O105" s="8"/>
      <c r="P105" s="8"/>
      <c r="Q105" s="133"/>
      <c r="R105" s="19"/>
      <c r="S105" s="21"/>
      <c r="T105" s="8"/>
      <c r="U105" s="8"/>
      <c r="V105" s="51"/>
      <c r="W105" s="52"/>
      <c r="X105" s="8"/>
      <c r="Y105" s="8"/>
      <c r="Z105" s="27"/>
      <c r="AA105" s="9"/>
      <c r="AB105" s="27"/>
      <c r="AC105" s="9"/>
    </row>
    <row r="106" spans="1:29" ht="13.5" hidden="1" thickBot="1">
      <c r="A106" s="4">
        <v>15</v>
      </c>
      <c r="B106" s="1"/>
      <c r="C106" s="1"/>
      <c r="D106" s="1"/>
      <c r="E106" s="1"/>
      <c r="F106" s="5" t="s">
        <v>22</v>
      </c>
      <c r="G106" s="19"/>
      <c r="H106" s="20"/>
      <c r="I106" s="22"/>
      <c r="J106" s="8">
        <f t="shared" ref="J106:J113" si="1">G106+H106+I106</f>
        <v>0</v>
      </c>
      <c r="K106" s="16" t="s">
        <v>17</v>
      </c>
      <c r="L106" s="19"/>
      <c r="M106" s="20"/>
      <c r="N106" s="21"/>
      <c r="O106" s="8">
        <f t="shared" ref="O106:O113" si="2">L106+M106+N106</f>
        <v>0</v>
      </c>
      <c r="P106" s="8" t="s">
        <v>17</v>
      </c>
      <c r="Q106" s="125"/>
      <c r="R106" s="19"/>
      <c r="S106" s="21"/>
      <c r="T106" s="8">
        <f t="shared" ref="T106:T113" si="3">R106+S106</f>
        <v>0</v>
      </c>
      <c r="U106" s="8" t="s">
        <v>17</v>
      </c>
      <c r="V106" s="20"/>
      <c r="W106" s="21"/>
      <c r="X106" s="8">
        <f t="shared" ref="X106:X111" si="4">V106+W106</f>
        <v>0</v>
      </c>
      <c r="Y106" s="8" t="s">
        <v>17</v>
      </c>
      <c r="Z106" s="27">
        <f t="shared" ref="Z106:Z113" si="5">G106+H106+L106+M106+R106+S106+V106+W106</f>
        <v>0</v>
      </c>
      <c r="AA106" s="9"/>
      <c r="AB106" s="27"/>
      <c r="AC106" s="9"/>
    </row>
    <row r="107" spans="1:29" ht="13.5" hidden="1" thickBot="1">
      <c r="A107" s="4">
        <v>16</v>
      </c>
      <c r="B107" s="1"/>
      <c r="C107" s="1"/>
      <c r="D107" s="1"/>
      <c r="E107" s="1"/>
      <c r="F107" s="5" t="s">
        <v>22</v>
      </c>
      <c r="G107" s="19"/>
      <c r="H107" s="20"/>
      <c r="I107" s="22"/>
      <c r="J107" s="8">
        <f t="shared" si="1"/>
        <v>0</v>
      </c>
      <c r="K107" s="16" t="s">
        <v>17</v>
      </c>
      <c r="L107" s="19"/>
      <c r="M107" s="20"/>
      <c r="N107" s="21"/>
      <c r="O107" s="8">
        <f t="shared" si="2"/>
        <v>0</v>
      </c>
      <c r="P107" s="8" t="s">
        <v>17</v>
      </c>
      <c r="Q107" s="125"/>
      <c r="R107" s="19"/>
      <c r="S107" s="21"/>
      <c r="T107" s="8">
        <f t="shared" si="3"/>
        <v>0</v>
      </c>
      <c r="U107" s="8" t="s">
        <v>17</v>
      </c>
      <c r="V107" s="20"/>
      <c r="W107" s="21"/>
      <c r="X107" s="8">
        <f t="shared" si="4"/>
        <v>0</v>
      </c>
      <c r="Y107" s="8" t="s">
        <v>17</v>
      </c>
      <c r="Z107" s="27">
        <f t="shared" si="5"/>
        <v>0</v>
      </c>
      <c r="AA107" s="9"/>
      <c r="AB107" s="27"/>
      <c r="AC107" s="9"/>
    </row>
    <row r="108" spans="1:29" ht="13.5" hidden="1" thickBot="1">
      <c r="A108" s="4">
        <v>17</v>
      </c>
      <c r="B108" s="1"/>
      <c r="C108" s="1"/>
      <c r="D108" s="1"/>
      <c r="E108" s="1"/>
      <c r="F108" s="5" t="s">
        <v>22</v>
      </c>
      <c r="G108" s="19"/>
      <c r="H108" s="20"/>
      <c r="I108" s="22"/>
      <c r="J108" s="8">
        <f t="shared" si="1"/>
        <v>0</v>
      </c>
      <c r="K108" s="16" t="s">
        <v>17</v>
      </c>
      <c r="L108" s="19"/>
      <c r="M108" s="20"/>
      <c r="N108" s="21"/>
      <c r="O108" s="8">
        <f t="shared" si="2"/>
        <v>0</v>
      </c>
      <c r="P108" s="8" t="s">
        <v>17</v>
      </c>
      <c r="Q108" s="125"/>
      <c r="R108" s="19"/>
      <c r="S108" s="21"/>
      <c r="T108" s="8">
        <f t="shared" si="3"/>
        <v>0</v>
      </c>
      <c r="U108" s="8" t="s">
        <v>17</v>
      </c>
      <c r="V108" s="20"/>
      <c r="W108" s="21"/>
      <c r="X108" s="8">
        <f t="shared" si="4"/>
        <v>0</v>
      </c>
      <c r="Y108" s="8" t="s">
        <v>17</v>
      </c>
      <c r="Z108" s="27">
        <f t="shared" si="5"/>
        <v>0</v>
      </c>
      <c r="AA108" s="9"/>
      <c r="AB108" s="27"/>
      <c r="AC108" s="9"/>
    </row>
    <row r="109" spans="1:29" ht="13.5" hidden="1" thickBot="1">
      <c r="A109" s="4">
        <v>18</v>
      </c>
      <c r="B109" s="1"/>
      <c r="C109" s="1"/>
      <c r="D109" s="1"/>
      <c r="E109" s="1"/>
      <c r="F109" s="5" t="s">
        <v>22</v>
      </c>
      <c r="G109" s="19"/>
      <c r="H109" s="20"/>
      <c r="I109" s="22"/>
      <c r="J109" s="8">
        <f t="shared" si="1"/>
        <v>0</v>
      </c>
      <c r="K109" s="16" t="s">
        <v>17</v>
      </c>
      <c r="L109" s="19"/>
      <c r="M109" s="20"/>
      <c r="N109" s="21"/>
      <c r="O109" s="8">
        <f t="shared" si="2"/>
        <v>0</v>
      </c>
      <c r="P109" s="8" t="s">
        <v>17</v>
      </c>
      <c r="Q109" s="125"/>
      <c r="R109" s="19"/>
      <c r="S109" s="21"/>
      <c r="T109" s="8">
        <f t="shared" si="3"/>
        <v>0</v>
      </c>
      <c r="U109" s="8" t="s">
        <v>17</v>
      </c>
      <c r="V109" s="20"/>
      <c r="W109" s="21"/>
      <c r="X109" s="8">
        <f t="shared" si="4"/>
        <v>0</v>
      </c>
      <c r="Y109" s="8" t="s">
        <v>17</v>
      </c>
      <c r="Z109" s="27">
        <f t="shared" si="5"/>
        <v>0</v>
      </c>
      <c r="AA109" s="9"/>
      <c r="AB109" s="27"/>
      <c r="AC109" s="9"/>
    </row>
    <row r="110" spans="1:29" ht="13.5" hidden="1" thickBot="1">
      <c r="A110" s="4">
        <v>19</v>
      </c>
      <c r="B110" s="1"/>
      <c r="C110" s="1"/>
      <c r="D110" s="1"/>
      <c r="E110" s="1"/>
      <c r="F110" s="5" t="s">
        <v>22</v>
      </c>
      <c r="G110" s="19"/>
      <c r="H110" s="20"/>
      <c r="I110" s="22"/>
      <c r="J110" s="8">
        <f t="shared" si="1"/>
        <v>0</v>
      </c>
      <c r="K110" s="16" t="s">
        <v>17</v>
      </c>
      <c r="L110" s="19"/>
      <c r="M110" s="20"/>
      <c r="N110" s="21"/>
      <c r="O110" s="8">
        <f t="shared" si="2"/>
        <v>0</v>
      </c>
      <c r="P110" s="8" t="s">
        <v>17</v>
      </c>
      <c r="Q110" s="125"/>
      <c r="R110" s="19"/>
      <c r="S110" s="21"/>
      <c r="T110" s="8">
        <f t="shared" si="3"/>
        <v>0</v>
      </c>
      <c r="U110" s="8" t="s">
        <v>17</v>
      </c>
      <c r="V110" s="20"/>
      <c r="W110" s="21"/>
      <c r="X110" s="8">
        <f t="shared" si="4"/>
        <v>0</v>
      </c>
      <c r="Y110" s="8" t="s">
        <v>17</v>
      </c>
      <c r="Z110" s="27">
        <f t="shared" si="5"/>
        <v>0</v>
      </c>
      <c r="AA110" s="9"/>
      <c r="AB110" s="27"/>
      <c r="AC110" s="9"/>
    </row>
    <row r="111" spans="1:29" ht="13.5" hidden="1" thickBot="1">
      <c r="A111" s="4">
        <v>20</v>
      </c>
      <c r="B111" s="1"/>
      <c r="C111" s="1"/>
      <c r="D111" s="1"/>
      <c r="E111" s="1"/>
      <c r="F111" s="5" t="s">
        <v>22</v>
      </c>
      <c r="G111" s="19"/>
      <c r="H111" s="20"/>
      <c r="I111" s="22"/>
      <c r="J111" s="8">
        <f t="shared" si="1"/>
        <v>0</v>
      </c>
      <c r="K111" s="16" t="s">
        <v>17</v>
      </c>
      <c r="L111" s="19"/>
      <c r="M111" s="20"/>
      <c r="N111" s="21"/>
      <c r="O111" s="8">
        <f t="shared" si="2"/>
        <v>0</v>
      </c>
      <c r="P111" s="8" t="s">
        <v>17</v>
      </c>
      <c r="Q111" s="125"/>
      <c r="R111" s="19"/>
      <c r="S111" s="21"/>
      <c r="T111" s="8">
        <f t="shared" si="3"/>
        <v>0</v>
      </c>
      <c r="U111" s="8" t="s">
        <v>17</v>
      </c>
      <c r="V111" s="20"/>
      <c r="W111" s="21"/>
      <c r="X111" s="8">
        <f t="shared" si="4"/>
        <v>0</v>
      </c>
      <c r="Y111" s="8" t="s">
        <v>17</v>
      </c>
      <c r="Z111" s="27">
        <f t="shared" si="5"/>
        <v>0</v>
      </c>
      <c r="AA111" s="9"/>
      <c r="AB111" s="27"/>
      <c r="AC111" s="9"/>
    </row>
    <row r="112" spans="1:29" ht="13.5" hidden="1" thickBot="1">
      <c r="A112" s="4">
        <v>21</v>
      </c>
      <c r="B112" s="1"/>
      <c r="C112" s="1"/>
      <c r="D112" s="1"/>
      <c r="E112" s="1"/>
      <c r="F112" s="5" t="s">
        <v>22</v>
      </c>
      <c r="G112" s="19"/>
      <c r="H112" s="20"/>
      <c r="I112" s="22"/>
      <c r="J112" s="8">
        <f t="shared" si="1"/>
        <v>0</v>
      </c>
      <c r="K112" s="16" t="s">
        <v>17</v>
      </c>
      <c r="L112" s="19"/>
      <c r="M112" s="20"/>
      <c r="N112" s="21"/>
      <c r="O112" s="8">
        <f t="shared" si="2"/>
        <v>0</v>
      </c>
      <c r="P112" s="8" t="s">
        <v>17</v>
      </c>
      <c r="Q112" s="125"/>
      <c r="R112" s="19"/>
      <c r="S112" s="21"/>
      <c r="T112" s="8">
        <f t="shared" si="3"/>
        <v>0</v>
      </c>
      <c r="U112" s="8" t="s">
        <v>17</v>
      </c>
      <c r="V112" s="20"/>
      <c r="W112" s="21"/>
      <c r="X112" s="8">
        <v>0</v>
      </c>
      <c r="Y112" s="8" t="s">
        <v>17</v>
      </c>
      <c r="Z112" s="27">
        <f t="shared" si="5"/>
        <v>0</v>
      </c>
      <c r="AA112" s="9"/>
      <c r="AB112" s="27"/>
      <c r="AC112" s="9"/>
    </row>
    <row r="113" spans="1:29" ht="13.5" hidden="1" thickBot="1">
      <c r="A113" s="10">
        <v>22</v>
      </c>
      <c r="B113" s="11"/>
      <c r="C113" s="11"/>
      <c r="D113" s="11"/>
      <c r="E113" s="11"/>
      <c r="F113" s="12" t="s">
        <v>22</v>
      </c>
      <c r="G113" s="23"/>
      <c r="H113" s="24"/>
      <c r="I113" s="25"/>
      <c r="J113" s="13">
        <f t="shared" si="1"/>
        <v>0</v>
      </c>
      <c r="K113" s="26" t="s">
        <v>17</v>
      </c>
      <c r="L113" s="23"/>
      <c r="M113" s="24"/>
      <c r="N113" s="25"/>
      <c r="O113" s="13">
        <f t="shared" si="2"/>
        <v>0</v>
      </c>
      <c r="P113" s="13" t="s">
        <v>17</v>
      </c>
      <c r="Q113" s="127"/>
      <c r="R113" s="23"/>
      <c r="S113" s="25"/>
      <c r="T113" s="13">
        <f t="shared" si="3"/>
        <v>0</v>
      </c>
      <c r="U113" s="13" t="s">
        <v>17</v>
      </c>
      <c r="V113" s="48"/>
      <c r="W113" s="45"/>
      <c r="X113" s="13">
        <f>V113+W113</f>
        <v>0</v>
      </c>
      <c r="Y113" s="70" t="s">
        <v>17</v>
      </c>
      <c r="Z113" s="46">
        <f t="shared" si="5"/>
        <v>0</v>
      </c>
      <c r="AA113" s="14"/>
      <c r="AB113" s="46"/>
      <c r="AC113" s="14"/>
    </row>
  </sheetData>
  <sheetProtection selectLockedCells="1" selectUnlockedCells="1"/>
  <mergeCells count="11">
    <mergeCell ref="A1:F1"/>
    <mergeCell ref="L1:P1"/>
    <mergeCell ref="AB1:AC1"/>
    <mergeCell ref="A50:AC50"/>
    <mergeCell ref="A83:AC83"/>
    <mergeCell ref="R1:U1"/>
    <mergeCell ref="V1:Y1"/>
    <mergeCell ref="Z1:AA1"/>
    <mergeCell ref="G1:K1"/>
    <mergeCell ref="U70:AC70"/>
    <mergeCell ref="A45:Z45"/>
  </mergeCells>
  <phoneticPr fontId="0" type="noConversion"/>
  <hyperlinks>
    <hyperlink ref="B2" r:id="rId1" tooltip="Sort on “Stát”" display="http://glisnik.com/prubezne-vysledky-ms-2011.php"/>
  </hyperlinks>
  <pageMargins left="0" right="0" top="0.39370078740157483" bottom="0" header="0" footer="0"/>
  <pageSetup paperSize="9" scale="61" fitToHeight="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Výsledková listina Jm liga 1. ročník 2011/2012</dc:title>
  <dc:creator>Petr Brhel</dc:creator>
  <cp:lastModifiedBy>Božena Mikšová</cp:lastModifiedBy>
  <cp:revision/>
  <cp:lastPrinted>2020-06-10T07:53:50Z</cp:lastPrinted>
  <dcterms:created xsi:type="dcterms:W3CDTF">2011-10-12T05:13:20Z</dcterms:created>
  <dcterms:modified xsi:type="dcterms:W3CDTF">2020-06-22T09:17:21Z</dcterms:modified>
</cp:coreProperties>
</file>